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carrillo\Desktop\Actualizacion MDAG-PNDA\2022\Junio 2022\06_Dataset2-OIE\"/>
    </mc:Choice>
  </mc:AlternateContent>
  <bookViews>
    <workbookView xWindow="0" yWindow="495" windowWidth="28800" windowHeight="15825"/>
  </bookViews>
  <sheets>
    <sheet name="Hoja1" sheetId="2" r:id="rId1"/>
  </sheets>
  <definedNames>
    <definedName name="ActualBeyond" localSheetId="0">Hoja1!PeriodInActual*(#REF!&gt;0)</definedName>
    <definedName name="ActualBeyond">PeriodInActual*(#REF!&gt;0)</definedName>
    <definedName name="ExcesoPorcentajeCompletado" localSheetId="0">(#REF!=MEDIAN(#REF!,#REF!,#REF!+#REF!)*(#REF!&gt;0))*((#REF!&lt;(INT(#REF!+#REF!*#REF!)))+(#REF!=#REF!))*(#REF!&gt;0)</definedName>
    <definedName name="ExcesoPorcentajeCompletado">(#REF!=MEDIAN(#REF!,#REF!,#REF!+#REF!)*(#REF!&gt;0))*((#REF!&lt;(INT(#REF!+#REF!*#REF!)))+(#REF!=#REF!))*(#REF!&gt;0)</definedName>
    <definedName name="ExcesoReal" localSheetId="0">Hoja1!PeríodoReal*(#REF!&gt;0)</definedName>
    <definedName name="ExcesoReal">PeríodoReal*(#REF!&gt;0)</definedName>
    <definedName name="PercentCompleteBeyond" localSheetId="0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>#REF!</definedName>
    <definedName name="PeriodInActual" localSheetId="0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>#REF!=MEDIAN(#REF!,#REF!,#REF!+#REF!-1)</definedName>
    <definedName name="período_seleccionado" localSheetId="0">#REF!</definedName>
    <definedName name="período_seleccionado">#REF!</definedName>
    <definedName name="PeríodoEnPlan" localSheetId="0">#REF!=MEDIAN(#REF!,#REF!,#REF!+#REF!-1)</definedName>
    <definedName name="PeríodoEnPlan">#REF!=MEDIAN(#REF!,#REF!,#REF!+#REF!-1)</definedName>
    <definedName name="PeríodoReal" localSheetId="0">#REF!=MEDIAN(#REF!,#REF!,#REF!+#REF!-1)</definedName>
    <definedName name="PeríodoReal">#REF!=MEDIAN(#REF!,#REF!,#REF!+#REF!-1)</definedName>
    <definedName name="Plan" localSheetId="0">Hoja1!PeriodInPlan*(#REF!&gt;0)</definedName>
    <definedName name="Plan">PeriodInPlan*(#REF!&gt;0)</definedName>
    <definedName name="PorcentajeCompletado" localSheetId="0">Hoja1!PercentCompleteBeyond*Hoja1!PeriodInPlan</definedName>
    <definedName name="PorcentajeCompletado">PercentCompleteBeyond*PeriodInPlan</definedName>
    <definedName name="Real" localSheetId="0">(Hoja1!PeriodInActual*(#REF!&gt;0))*Hoja1!PeriodInPlan</definedName>
    <definedName name="Real">(PeriodInActual*(#REF!&gt;0))*PeriodInPlan</definedName>
    <definedName name="TitleRegion..BO60" localSheetId="0">#REF!</definedName>
    <definedName name="TitleRegion..BO6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K18" i="2" l="1"/>
  <c r="K17" i="2" l="1"/>
  <c r="K16" i="2" l="1"/>
  <c r="K15" i="2"/>
  <c r="K14" i="2"/>
  <c r="K13" i="2"/>
  <c r="K12" i="2"/>
  <c r="K2" i="2"/>
  <c r="K3" i="2"/>
  <c r="K4" i="2"/>
  <c r="K5" i="2"/>
  <c r="K6" i="2"/>
  <c r="K7" i="2"/>
  <c r="K8" i="2"/>
  <c r="K9" i="2"/>
  <c r="K10" i="2"/>
  <c r="K11" i="2"/>
</calcChain>
</file>

<file path=xl/sharedStrings.xml><?xml version="1.0" encoding="utf-8"?>
<sst xmlns="http://schemas.openxmlformats.org/spreadsheetml/2006/main" count="48" uniqueCount="14">
  <si>
    <t>Oficina de Informática y Estadística</t>
  </si>
  <si>
    <t>PE</t>
  </si>
  <si>
    <t>TOTAL</t>
  </si>
  <si>
    <t>CANAL IPE</t>
  </si>
  <si>
    <t>RADIO NACIONAL</t>
  </si>
  <si>
    <t>TVPERÚ</t>
  </si>
  <si>
    <t>TVPERÚ NOTICIAS</t>
  </si>
  <si>
    <t>NOMBRE DE LA UO</t>
  </si>
  <si>
    <t>FECHA CORTE</t>
  </si>
  <si>
    <t>CODIGO UBIGEO</t>
  </si>
  <si>
    <t>CODIGO ENTIDAD</t>
  </si>
  <si>
    <t xml:space="preserve">CODIGO 
PAIS </t>
  </si>
  <si>
    <t>Nº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</si>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</sst>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yyyy\-mm\-dd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b/>
      <sz val="10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2" fillId="0" borderId="0" xfId="2"/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4" fontId="2" fillId="0" borderId="1" xfId="2" applyNumberForma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activeCell="G19" sqref="G19:J19"/>
    </sheetView>
  </sheetViews>
  <sheetFormatPr baseColWidth="10" defaultColWidth="10.875" defaultRowHeight="12.75" x14ac:dyDescent="0.2"/>
  <cols>
    <col min="1" max="1" width="4.125" style="1" customWidth="1"/>
    <col min="2" max="2" width="12.5" style="1" customWidth="1"/>
    <col min="3" max="3" width="14.5" style="1" customWidth="1"/>
    <col min="4" max="4" width="13.5" style="1" customWidth="1"/>
    <col min="5" max="5" width="12.5" style="1" customWidth="1"/>
    <col min="6" max="6" width="32.875" style="1" customWidth="1"/>
    <col min="7" max="7" width="20.875" style="1" customWidth="1"/>
    <col min="8" max="8" width="20.125" style="1" customWidth="1"/>
    <col min="9" max="9" width="21.375" style="1" customWidth="1"/>
    <col min="10" max="10" width="20" style="1" customWidth="1"/>
    <col min="11" max="11" width="16.625" style="1" customWidth="1"/>
    <col min="12" max="16384" width="10.875" style="1"/>
  </cols>
  <sheetData>
    <row r="1" spans="1:11" ht="36.950000000000003" customHeight="1" x14ac:dyDescent="0.2">
      <c r="A1" s="8" t="s">
        <v>12</v>
      </c>
      <c r="B1" s="6" t="s">
        <v>11</v>
      </c>
      <c r="C1" s="6" t="s">
        <v>10</v>
      </c>
      <c r="D1" s="6" t="s">
        <v>9</v>
      </c>
      <c r="E1" s="6" t="s">
        <v>8</v>
      </c>
      <c r="F1" s="6" t="s">
        <v>7</v>
      </c>
      <c r="G1" s="7" t="s">
        <v>6</v>
      </c>
      <c r="H1" s="7" t="s">
        <v>5</v>
      </c>
      <c r="I1" s="7" t="s">
        <v>4</v>
      </c>
      <c r="J1" s="6" t="s">
        <v>3</v>
      </c>
      <c r="K1" s="6" t="s">
        <v>2</v>
      </c>
    </row>
    <row r="2" spans="1:11" ht="21" customHeight="1" x14ac:dyDescent="0.2">
      <c r="A2" s="3">
        <v>1</v>
      </c>
      <c r="B2" s="3" t="s">
        <v>1</v>
      </c>
      <c r="C2" s="4">
        <v>513</v>
      </c>
      <c r="D2" s="3">
        <v>150101</v>
      </c>
      <c r="E2" s="9">
        <v>44227</v>
      </c>
      <c r="F2" s="3" t="s">
        <v>0</v>
      </c>
      <c r="G2" s="2">
        <v>54685</v>
      </c>
      <c r="H2" s="2">
        <v>171150</v>
      </c>
      <c r="I2" s="2">
        <v>15116</v>
      </c>
      <c r="J2" s="2">
        <v>5902</v>
      </c>
      <c r="K2" s="2">
        <f t="shared" ref="K2:K11" si="0">SUM(G2:J2)</f>
        <v>246853</v>
      </c>
    </row>
    <row r="3" spans="1:11" ht="21" customHeight="1" x14ac:dyDescent="0.2">
      <c r="A3" s="3">
        <v>2</v>
      </c>
      <c r="B3" s="3" t="s">
        <v>1</v>
      </c>
      <c r="C3" s="4">
        <v>513</v>
      </c>
      <c r="D3" s="3">
        <v>150101</v>
      </c>
      <c r="E3" s="9">
        <v>44255</v>
      </c>
      <c r="F3" s="3" t="s">
        <v>0</v>
      </c>
      <c r="G3" s="2">
        <v>39894</v>
      </c>
      <c r="H3" s="2">
        <v>133521</v>
      </c>
      <c r="I3" s="2">
        <v>13540</v>
      </c>
      <c r="J3" s="2">
        <v>2598</v>
      </c>
      <c r="K3" s="2">
        <f t="shared" si="0"/>
        <v>189553</v>
      </c>
    </row>
    <row r="4" spans="1:11" ht="21.95" customHeight="1" x14ac:dyDescent="0.2">
      <c r="A4" s="3">
        <v>3</v>
      </c>
      <c r="B4" s="3" t="s">
        <v>1</v>
      </c>
      <c r="C4" s="4">
        <v>513</v>
      </c>
      <c r="D4" s="3">
        <v>150101</v>
      </c>
      <c r="E4" s="9">
        <v>44286</v>
      </c>
      <c r="F4" s="3" t="s">
        <v>0</v>
      </c>
      <c r="G4" s="2">
        <v>39383</v>
      </c>
      <c r="H4" s="2">
        <v>172413</v>
      </c>
      <c r="I4" s="2">
        <v>18360</v>
      </c>
      <c r="J4" s="2">
        <v>3101</v>
      </c>
      <c r="K4" s="2">
        <f t="shared" si="0"/>
        <v>233257</v>
      </c>
    </row>
    <row r="5" spans="1:11" ht="21.95" customHeight="1" x14ac:dyDescent="0.2">
      <c r="A5" s="3">
        <v>4</v>
      </c>
      <c r="B5" s="3" t="s">
        <v>1</v>
      </c>
      <c r="C5" s="4">
        <v>513</v>
      </c>
      <c r="D5" s="3">
        <v>150101</v>
      </c>
      <c r="E5" s="9">
        <v>44316</v>
      </c>
      <c r="F5" s="3" t="s">
        <v>0</v>
      </c>
      <c r="G5" s="2">
        <v>132710</v>
      </c>
      <c r="H5" s="2">
        <v>550717</v>
      </c>
      <c r="I5" s="2">
        <v>51344</v>
      </c>
      <c r="J5" s="2">
        <v>4570</v>
      </c>
      <c r="K5" s="2">
        <f t="shared" si="0"/>
        <v>739341</v>
      </c>
    </row>
    <row r="6" spans="1:11" s="5" customFormat="1" ht="23.1" customHeight="1" x14ac:dyDescent="0.25">
      <c r="A6" s="3">
        <v>5</v>
      </c>
      <c r="B6" s="3" t="s">
        <v>1</v>
      </c>
      <c r="C6" s="4">
        <v>513</v>
      </c>
      <c r="D6" s="3">
        <v>150101</v>
      </c>
      <c r="E6" s="9">
        <v>44347</v>
      </c>
      <c r="F6" s="3" t="s">
        <v>0</v>
      </c>
      <c r="G6" s="2">
        <v>103545</v>
      </c>
      <c r="H6" s="2">
        <v>454867</v>
      </c>
      <c r="I6" s="2">
        <v>33130</v>
      </c>
      <c r="J6" s="2">
        <v>16570</v>
      </c>
      <c r="K6" s="2">
        <f t="shared" si="0"/>
        <v>608112</v>
      </c>
    </row>
    <row r="7" spans="1:11" s="5" customFormat="1" ht="23.1" customHeight="1" x14ac:dyDescent="0.25">
      <c r="A7" s="3">
        <v>6</v>
      </c>
      <c r="B7" s="3" t="s">
        <v>1</v>
      </c>
      <c r="C7" s="4">
        <v>513</v>
      </c>
      <c r="D7" s="3">
        <v>150101</v>
      </c>
      <c r="E7" s="9">
        <v>44377</v>
      </c>
      <c r="F7" s="3" t="s">
        <v>0</v>
      </c>
      <c r="G7" s="2">
        <v>160800</v>
      </c>
      <c r="H7" s="2">
        <v>508498</v>
      </c>
      <c r="I7" s="2">
        <v>31196</v>
      </c>
      <c r="J7" s="2">
        <v>25066</v>
      </c>
      <c r="K7" s="2">
        <f t="shared" si="0"/>
        <v>725560</v>
      </c>
    </row>
    <row r="8" spans="1:11" s="5" customFormat="1" ht="23.1" customHeight="1" x14ac:dyDescent="0.25">
      <c r="A8" s="3">
        <v>7</v>
      </c>
      <c r="B8" s="3" t="s">
        <v>1</v>
      </c>
      <c r="C8" s="4">
        <v>513</v>
      </c>
      <c r="D8" s="3">
        <v>150101</v>
      </c>
      <c r="E8" s="9">
        <v>44408</v>
      </c>
      <c r="F8" s="3" t="s">
        <v>0</v>
      </c>
      <c r="G8" s="2">
        <v>119361</v>
      </c>
      <c r="H8" s="2">
        <v>472177</v>
      </c>
      <c r="I8" s="2">
        <v>19045</v>
      </c>
      <c r="J8" s="2">
        <v>16202</v>
      </c>
      <c r="K8" s="2">
        <f t="shared" si="0"/>
        <v>626785</v>
      </c>
    </row>
    <row r="9" spans="1:11" ht="21.95" customHeight="1" x14ac:dyDescent="0.2">
      <c r="A9" s="3">
        <v>8</v>
      </c>
      <c r="B9" s="3" t="s">
        <v>1</v>
      </c>
      <c r="C9" s="4">
        <v>513</v>
      </c>
      <c r="D9" s="3">
        <v>150101</v>
      </c>
      <c r="E9" s="9">
        <v>44439</v>
      </c>
      <c r="F9" s="3" t="s">
        <v>0</v>
      </c>
      <c r="G9" s="2">
        <v>76234</v>
      </c>
      <c r="H9" s="2">
        <v>308270</v>
      </c>
      <c r="I9" s="2">
        <v>17419</v>
      </c>
      <c r="J9" s="2">
        <v>16736</v>
      </c>
      <c r="K9" s="2">
        <f t="shared" si="0"/>
        <v>418659</v>
      </c>
    </row>
    <row r="10" spans="1:11" ht="21.95" customHeight="1" x14ac:dyDescent="0.2">
      <c r="A10" s="3">
        <v>9</v>
      </c>
      <c r="B10" s="3" t="s">
        <v>1</v>
      </c>
      <c r="C10" s="4">
        <v>513</v>
      </c>
      <c r="D10" s="3">
        <v>150101</v>
      </c>
      <c r="E10" s="9">
        <v>44469</v>
      </c>
      <c r="F10" s="3" t="s">
        <v>0</v>
      </c>
      <c r="G10" s="2">
        <v>53170</v>
      </c>
      <c r="H10" s="2">
        <v>253117</v>
      </c>
      <c r="I10" s="2">
        <v>15805</v>
      </c>
      <c r="J10" s="2">
        <v>10098</v>
      </c>
      <c r="K10" s="2">
        <f t="shared" si="0"/>
        <v>332190</v>
      </c>
    </row>
    <row r="11" spans="1:11" ht="21.95" customHeight="1" x14ac:dyDescent="0.2">
      <c r="A11" s="3">
        <v>10</v>
      </c>
      <c r="B11" s="3" t="s">
        <v>1</v>
      </c>
      <c r="C11" s="4">
        <v>513</v>
      </c>
      <c r="D11" s="3">
        <v>150101</v>
      </c>
      <c r="E11" s="9">
        <v>44500</v>
      </c>
      <c r="F11" s="3" t="s">
        <v>0</v>
      </c>
      <c r="G11" s="2">
        <v>53806</v>
      </c>
      <c r="H11" s="2">
        <v>235477</v>
      </c>
      <c r="I11" s="2">
        <v>12979</v>
      </c>
      <c r="J11" s="2">
        <v>8866</v>
      </c>
      <c r="K11" s="2">
        <f t="shared" si="0"/>
        <v>311128</v>
      </c>
    </row>
    <row r="12" spans="1:11" ht="21.95" customHeight="1" x14ac:dyDescent="0.2">
      <c r="A12" s="3">
        <v>11</v>
      </c>
      <c r="B12" s="3" t="s">
        <v>1</v>
      </c>
      <c r="C12" s="4">
        <v>513</v>
      </c>
      <c r="D12" s="3">
        <v>150101</v>
      </c>
      <c r="E12" s="9">
        <v>44530</v>
      </c>
      <c r="F12" s="3" t="s">
        <v>0</v>
      </c>
      <c r="G12" s="2">
        <v>47105</v>
      </c>
      <c r="H12" s="2">
        <v>212390</v>
      </c>
      <c r="I12" s="2">
        <v>12131</v>
      </c>
      <c r="J12" s="2">
        <v>9058</v>
      </c>
      <c r="K12" s="2">
        <f t="shared" ref="K12" si="1">SUM(G12:J12)</f>
        <v>280684</v>
      </c>
    </row>
    <row r="13" spans="1:11" ht="21.95" customHeight="1" x14ac:dyDescent="0.2">
      <c r="A13" s="3">
        <v>12</v>
      </c>
      <c r="B13" s="3" t="s">
        <v>1</v>
      </c>
      <c r="C13" s="4">
        <v>513</v>
      </c>
      <c r="D13" s="3">
        <v>150101</v>
      </c>
      <c r="E13" s="9">
        <v>44561</v>
      </c>
      <c r="F13" s="3" t="s">
        <v>0</v>
      </c>
      <c r="G13" s="2">
        <v>42663</v>
      </c>
      <c r="H13" s="2">
        <v>144306</v>
      </c>
      <c r="I13" s="2">
        <v>9461</v>
      </c>
      <c r="J13" s="2">
        <v>5538</v>
      </c>
      <c r="K13" s="2">
        <f t="shared" ref="K13" si="2">SUM(G13:J13)</f>
        <v>201968</v>
      </c>
    </row>
    <row r="14" spans="1:11" ht="21.95" customHeight="1" x14ac:dyDescent="0.2">
      <c r="A14" s="3">
        <v>13</v>
      </c>
      <c r="B14" s="3" t="s">
        <v>1</v>
      </c>
      <c r="C14" s="4">
        <v>513</v>
      </c>
      <c r="D14" s="3">
        <v>150101</v>
      </c>
      <c r="E14" s="9">
        <v>44592</v>
      </c>
      <c r="F14" s="3" t="s">
        <v>0</v>
      </c>
      <c r="G14" s="2">
        <v>45133</v>
      </c>
      <c r="H14" s="2">
        <v>138960</v>
      </c>
      <c r="I14" s="2">
        <v>8584</v>
      </c>
      <c r="J14" s="2">
        <v>6190</v>
      </c>
      <c r="K14" s="2">
        <f t="shared" ref="K14" si="3">SUM(G14:J14)</f>
        <v>198867</v>
      </c>
    </row>
    <row r="15" spans="1:11" ht="21.95" customHeight="1" x14ac:dyDescent="0.2">
      <c r="A15" s="3">
        <v>14</v>
      </c>
      <c r="B15" s="3" t="s">
        <v>1</v>
      </c>
      <c r="C15" s="4">
        <v>513</v>
      </c>
      <c r="D15" s="3">
        <v>150101</v>
      </c>
      <c r="E15" s="9">
        <v>44620</v>
      </c>
      <c r="F15" s="3" t="s">
        <v>0</v>
      </c>
      <c r="G15" s="2">
        <v>49911</v>
      </c>
      <c r="H15" s="2">
        <v>137641</v>
      </c>
      <c r="I15" s="2">
        <v>8166</v>
      </c>
      <c r="J15" s="2">
        <v>4945</v>
      </c>
      <c r="K15" s="2">
        <f t="shared" ref="K15" si="4">SUM(G15:J15)</f>
        <v>200663</v>
      </c>
    </row>
    <row r="16" spans="1:11" ht="21.95" customHeight="1" x14ac:dyDescent="0.2">
      <c r="A16" s="3">
        <v>15</v>
      </c>
      <c r="B16" s="3" t="s">
        <v>1</v>
      </c>
      <c r="C16" s="4">
        <v>513</v>
      </c>
      <c r="D16" s="3">
        <v>150101</v>
      </c>
      <c r="E16" s="9">
        <v>44651</v>
      </c>
      <c r="F16" s="3" t="s">
        <v>0</v>
      </c>
      <c r="G16" s="2">
        <v>57970</v>
      </c>
      <c r="H16" s="2">
        <v>178230</v>
      </c>
      <c r="I16" s="2">
        <v>9402</v>
      </c>
      <c r="J16" s="2">
        <v>6129</v>
      </c>
      <c r="K16" s="2">
        <f t="shared" ref="K16" si="5">SUM(G16:J16)</f>
        <v>251731</v>
      </c>
    </row>
    <row r="17" spans="1:11" ht="21.95" customHeight="1" x14ac:dyDescent="0.2">
      <c r="A17" s="3">
        <v>16</v>
      </c>
      <c r="B17" s="3" t="s">
        <v>1</v>
      </c>
      <c r="C17" s="4">
        <v>513</v>
      </c>
      <c r="D17" s="3">
        <v>150101</v>
      </c>
      <c r="E17" s="9">
        <v>44681</v>
      </c>
      <c r="F17" s="3" t="s">
        <v>0</v>
      </c>
      <c r="G17" s="2">
        <v>73671</v>
      </c>
      <c r="H17" s="2">
        <v>169349</v>
      </c>
      <c r="I17" s="2">
        <v>9901</v>
      </c>
      <c r="J17" s="2">
        <v>6236</v>
      </c>
      <c r="K17" s="2">
        <f t="shared" ref="K17" si="6">SUM(G17:J17)</f>
        <v>259157</v>
      </c>
    </row>
    <row r="18" spans="1:11" ht="21.95" customHeight="1" x14ac:dyDescent="0.2">
      <c r="A18" s="3">
        <v>17</v>
      </c>
      <c r="B18" s="3" t="s">
        <v>1</v>
      </c>
      <c r="C18" s="4">
        <v>513</v>
      </c>
      <c r="D18" s="3">
        <v>150101</v>
      </c>
      <c r="E18" s="9">
        <v>44712</v>
      </c>
      <c r="F18" s="3" t="s">
        <v>0</v>
      </c>
      <c r="G18" s="2">
        <v>41070</v>
      </c>
      <c r="H18" s="2">
        <v>113872</v>
      </c>
      <c r="I18" s="2">
        <v>8905</v>
      </c>
      <c r="J18" s="2">
        <v>5311</v>
      </c>
      <c r="K18" s="2">
        <f t="shared" ref="K18" si="7">SUM(G18:J18)</f>
        <v>169158</v>
      </c>
    </row>
    <row r="19" spans="1:11" ht="21.95" customHeight="1" x14ac:dyDescent="0.2">
      <c r="A19" s="3">
        <v>18</v>
      </c>
      <c r="B19" s="3" t="s">
        <v>1</v>
      </c>
      <c r="C19" s="4">
        <v>513</v>
      </c>
      <c r="D19" s="3">
        <v>150101</v>
      </c>
      <c r="E19" s="9">
        <v>44742</v>
      </c>
      <c r="F19" s="3" t="s">
        <v>0</v>
      </c>
      <c r="G19" s="2">
        <v>48081</v>
      </c>
      <c r="H19" s="2">
        <v>156338</v>
      </c>
      <c r="I19" s="2">
        <v>9417</v>
      </c>
      <c r="J19" s="2">
        <v>6002</v>
      </c>
      <c r="K19" s="2">
        <f t="shared" ref="K19" si="8">SUM(G19:J19)</f>
        <v>219838</v>
      </c>
    </row>
    <row r="22" spans="1:11" x14ac:dyDescent="0.2">
      <c r="C22" s="1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Carrillo</dc:creator>
  <cp:lastModifiedBy>Elsa Alicia Carrillo Juárez</cp:lastModifiedBy>
  <dcterms:created xsi:type="dcterms:W3CDTF">2021-11-16T01:43:24Z</dcterms:created>
  <dcterms:modified xsi:type="dcterms:W3CDTF">2022-07-14T19:53:31Z</dcterms:modified>
</cp:coreProperties>
</file>