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2017\2017 DATOS ABIERTOS\AGRICOLA PECUARIA Y AVICOLA\"/>
    </mc:Choice>
  </mc:AlternateContent>
  <bookViews>
    <workbookView xWindow="0" yWindow="0" windowWidth="23895" windowHeight="10230" tabRatio="702" activeTab="2"/>
  </bookViews>
  <sheets>
    <sheet name="C.1" sheetId="68" r:id="rId1"/>
    <sheet name="C.2" sheetId="50" r:id="rId2"/>
    <sheet name="C.3" sheetId="51" r:id="rId3"/>
    <sheet name="C.4" sheetId="52" r:id="rId4"/>
    <sheet name="C.5" sheetId="25" r:id="rId5"/>
    <sheet name="C.6" sheetId="28" r:id="rId6"/>
    <sheet name="C.7" sheetId="84" r:id="rId7"/>
    <sheet name="C.8" sheetId="27" r:id="rId8"/>
    <sheet name="C.9" sheetId="26" r:id="rId9"/>
    <sheet name="C. 10" sheetId="29" r:id="rId10"/>
    <sheet name="C. 11" sheetId="30" r:id="rId11"/>
    <sheet name="C.12" sheetId="86" r:id="rId12"/>
    <sheet name="C.13" sheetId="32" r:id="rId13"/>
    <sheet name="C.14" sheetId="34" r:id="rId14"/>
    <sheet name="C.15" sheetId="87" r:id="rId15"/>
    <sheet name="C.16" sheetId="1" r:id="rId16"/>
    <sheet name="C.17" sheetId="2" r:id="rId17"/>
    <sheet name="C. 18" sheetId="3" r:id="rId18"/>
    <sheet name="C. 19" sheetId="4" r:id="rId19"/>
    <sheet name="C. 20" sheetId="5" r:id="rId20"/>
    <sheet name="C. 21" sheetId="6" r:id="rId21"/>
    <sheet name="C. 22" sheetId="7" r:id="rId22"/>
    <sheet name="C. 23" sheetId="8" r:id="rId23"/>
    <sheet name="C. 24" sheetId="9" r:id="rId24"/>
    <sheet name="C. 25" sheetId="10" r:id="rId25"/>
    <sheet name="C. 26" sheetId="11" r:id="rId26"/>
    <sheet name="C. 27" sheetId="12" r:id="rId27"/>
    <sheet name="C. 28" sheetId="13" r:id="rId28"/>
    <sheet name="C. 29" sheetId="14" r:id="rId29"/>
    <sheet name="C. 30" sheetId="15" r:id="rId30"/>
    <sheet name="C. 31" sheetId="16" r:id="rId31"/>
    <sheet name="C. 32" sheetId="17" r:id="rId32"/>
    <sheet name="C. 33" sheetId="19" r:id="rId33"/>
    <sheet name="C. 34" sheetId="18" r:id="rId34"/>
    <sheet name="C. 35" sheetId="20" r:id="rId35"/>
    <sheet name="C. 36" sheetId="21" r:id="rId36"/>
    <sheet name="C. 37" sheetId="22" r:id="rId37"/>
    <sheet name="C. 38" sheetId="23" r:id="rId38"/>
    <sheet name="C. 39" sheetId="24" r:id="rId39"/>
  </sheets>
  <externalReferences>
    <externalReference r:id="rId40"/>
    <externalReference r:id="rId41"/>
    <externalReference r:id="rId42"/>
    <externalReference r:id="rId43"/>
  </externalReferences>
  <definedNames>
    <definedName name="\A" localSheetId="0">'[1]C-27'!#REF!</definedName>
    <definedName name="\A" localSheetId="11">'[1]C-27'!#REF!</definedName>
    <definedName name="\A" localSheetId="14">'[1]C-27'!#REF!</definedName>
    <definedName name="\A" localSheetId="6">'[1]C-27'!#REF!</definedName>
    <definedName name="\A">'[1]C-27'!#REF!</definedName>
    <definedName name="\C" localSheetId="0">#REF!</definedName>
    <definedName name="\C" localSheetId="11">#REF!</definedName>
    <definedName name="\C" localSheetId="14">#REF!</definedName>
    <definedName name="\C" localSheetId="6">#REF!</definedName>
    <definedName name="\C">#REF!</definedName>
    <definedName name="\e" localSheetId="0">#REF!</definedName>
    <definedName name="\e" localSheetId="11">#REF!</definedName>
    <definedName name="\e" localSheetId="14">#REF!</definedName>
    <definedName name="\e" localSheetId="6">#REF!</definedName>
    <definedName name="\e">#REF!</definedName>
    <definedName name="\S">#N/A</definedName>
    <definedName name="__123Graph_A" localSheetId="0" hidden="1">#REF!</definedName>
    <definedName name="__123Graph_A" localSheetId="11" hidden="1">#REF!</definedName>
    <definedName name="__123Graph_A" localSheetId="14" hidden="1">#REF!</definedName>
    <definedName name="__123Graph_A" localSheetId="6" hidden="1">#REF!</definedName>
    <definedName name="__123Graph_A" hidden="1">#REF!</definedName>
    <definedName name="__123Graph_AGRAF" localSheetId="0" hidden="1">#REF!</definedName>
    <definedName name="__123Graph_AGRAF" localSheetId="11" hidden="1">#REF!</definedName>
    <definedName name="__123Graph_AGRAF" localSheetId="14" hidden="1">#REF!</definedName>
    <definedName name="__123Graph_AGRAF" localSheetId="6" hidden="1">#REF!</definedName>
    <definedName name="__123Graph_AGRAF" hidden="1">#REF!</definedName>
    <definedName name="__123Graph_B" localSheetId="0" hidden="1">#REF!</definedName>
    <definedName name="__123Graph_B" localSheetId="11" hidden="1">#REF!</definedName>
    <definedName name="__123Graph_B" localSheetId="14" hidden="1">#REF!</definedName>
    <definedName name="__123Graph_B" localSheetId="6" hidden="1">#REF!</definedName>
    <definedName name="__123Graph_B" hidden="1">#REF!</definedName>
    <definedName name="__123Graph_BGRAF" localSheetId="0" hidden="1">#REF!</definedName>
    <definedName name="__123Graph_BGRAF" localSheetId="11" hidden="1">#REF!</definedName>
    <definedName name="__123Graph_BGRAF" localSheetId="14" hidden="1">#REF!</definedName>
    <definedName name="__123Graph_BGRAF" localSheetId="6" hidden="1">#REF!</definedName>
    <definedName name="__123Graph_BGRAF" hidden="1">#REF!</definedName>
    <definedName name="__123Graph_C" localSheetId="0" hidden="1">#REF!</definedName>
    <definedName name="__123Graph_C" localSheetId="11" hidden="1">#REF!</definedName>
    <definedName name="__123Graph_C" localSheetId="14" hidden="1">#REF!</definedName>
    <definedName name="__123Graph_C" localSheetId="6" hidden="1">#REF!</definedName>
    <definedName name="__123Graph_C" hidden="1">#REF!</definedName>
    <definedName name="__123Graph_CGRAF" localSheetId="0" hidden="1">#REF!</definedName>
    <definedName name="__123Graph_CGRAF" localSheetId="11" hidden="1">#REF!</definedName>
    <definedName name="__123Graph_CGRAF" localSheetId="14" hidden="1">#REF!</definedName>
    <definedName name="__123Graph_CGRAF" localSheetId="6" hidden="1">#REF!</definedName>
    <definedName name="__123Graph_CGRAF" hidden="1">#REF!</definedName>
    <definedName name="__123Graph_D" localSheetId="0" hidden="1">#REF!</definedName>
    <definedName name="__123Graph_D" localSheetId="11" hidden="1">#REF!</definedName>
    <definedName name="__123Graph_D" localSheetId="14" hidden="1">#REF!</definedName>
    <definedName name="__123Graph_D" localSheetId="6" hidden="1">#REF!</definedName>
    <definedName name="__123Graph_D" hidden="1">#REF!</definedName>
    <definedName name="__123Graph_DGRAF" localSheetId="0" hidden="1">#REF!</definedName>
    <definedName name="__123Graph_DGRAF" localSheetId="11" hidden="1">#REF!</definedName>
    <definedName name="__123Graph_DGRAF" localSheetId="14" hidden="1">#REF!</definedName>
    <definedName name="__123Graph_DGRAF" localSheetId="6" hidden="1">#REF!</definedName>
    <definedName name="__123Graph_DGRAF" hidden="1">#REF!</definedName>
    <definedName name="__123Graph_E" localSheetId="0" hidden="1">#REF!</definedName>
    <definedName name="__123Graph_E" localSheetId="11" hidden="1">#REF!</definedName>
    <definedName name="__123Graph_E" localSheetId="14" hidden="1">#REF!</definedName>
    <definedName name="__123Graph_E" localSheetId="6" hidden="1">#REF!</definedName>
    <definedName name="__123Graph_E" hidden="1">#REF!</definedName>
    <definedName name="__123Graph_EGRAF" localSheetId="0" hidden="1">#REF!</definedName>
    <definedName name="__123Graph_EGRAF" localSheetId="11" hidden="1">#REF!</definedName>
    <definedName name="__123Graph_EGRAF" localSheetId="14" hidden="1">#REF!</definedName>
    <definedName name="__123Graph_EGRAF" localSheetId="6" hidden="1">#REF!</definedName>
    <definedName name="__123Graph_EGRAF" hidden="1">#REF!</definedName>
    <definedName name="__123Graph_F" localSheetId="0" hidden="1">#REF!</definedName>
    <definedName name="__123Graph_F" localSheetId="11" hidden="1">#REF!</definedName>
    <definedName name="__123Graph_F" localSheetId="14" hidden="1">#REF!</definedName>
    <definedName name="__123Graph_F" localSheetId="6" hidden="1">#REF!</definedName>
    <definedName name="__123Graph_F" hidden="1">#REF!</definedName>
    <definedName name="__123Graph_FGRAF" localSheetId="0" hidden="1">#REF!</definedName>
    <definedName name="__123Graph_FGRAF" localSheetId="11" hidden="1">#REF!</definedName>
    <definedName name="__123Graph_FGRAF" localSheetId="14" hidden="1">#REF!</definedName>
    <definedName name="__123Graph_FGRAF" localSheetId="6" hidden="1">#REF!</definedName>
    <definedName name="__123Graph_FGRAF" hidden="1">#REF!</definedName>
    <definedName name="__123Graph_X" localSheetId="0" hidden="1">#REF!</definedName>
    <definedName name="__123Graph_X" localSheetId="11" hidden="1">#REF!</definedName>
    <definedName name="__123Graph_X" localSheetId="14" hidden="1">#REF!</definedName>
    <definedName name="__123Graph_X" localSheetId="6" hidden="1">#REF!</definedName>
    <definedName name="__123Graph_X" hidden="1">#REF!</definedName>
    <definedName name="__123Graph_XGRAF" localSheetId="0" hidden="1">#REF!</definedName>
    <definedName name="__123Graph_XGRAF" localSheetId="11" hidden="1">#REF!</definedName>
    <definedName name="__123Graph_XGRAF" localSheetId="14" hidden="1">#REF!</definedName>
    <definedName name="__123Graph_XGRAF" localSheetId="6" hidden="1">#REF!</definedName>
    <definedName name="__123Graph_XGRAF" hidden="1">#REF!</definedName>
    <definedName name="_1990" localSheetId="0">C.1!#REF!</definedName>
    <definedName name="_1990" localSheetId="11">'[2]C-3'!#REF!</definedName>
    <definedName name="_1990" localSheetId="14">'[2]C-3'!#REF!</definedName>
    <definedName name="_1990" localSheetId="6">C.4!#REF!</definedName>
    <definedName name="_1990">C.4!#REF!</definedName>
    <definedName name="_Key1" hidden="1">[3]INGUTI!$A$18:$A$30</definedName>
    <definedName name="_Order1" hidden="1">255</definedName>
    <definedName name="_Sort" hidden="1">[3]INGUTI!$A$18:$M$30</definedName>
    <definedName name="A_IMPRESION_IM">'[1]C-27'!$A$1:$Z$22</definedName>
    <definedName name="A_IMPRESIÓN_IM" localSheetId="0">[4]CYPPOLLO!#REF!</definedName>
    <definedName name="A_IMPRESIÓN_IM" localSheetId="11">[4]CYPPOLLO!#REF!</definedName>
    <definedName name="A_IMPRESIÓN_IM" localSheetId="14">[4]CYPPOLLO!#REF!</definedName>
    <definedName name="A_IMPRESIÓN_IM" localSheetId="6">[4]CYPPOLLO!#REF!</definedName>
    <definedName name="A_IMPRESIÓN_IM">[4]CYPPOLLO!#REF!</definedName>
    <definedName name="AGO" localSheetId="0">#REF!</definedName>
    <definedName name="AGO" localSheetId="11">#REF!</definedName>
    <definedName name="AGO" localSheetId="14">#REF!</definedName>
    <definedName name="AGO" localSheetId="6">#REF!</definedName>
    <definedName name="AGO">#REF!</definedName>
    <definedName name="_xlnm.Print_Area" localSheetId="9">'C. 10'!$A$1:$M$43</definedName>
    <definedName name="_xlnm.Print_Area" localSheetId="10">'C. 11'!$A$1:$M$77</definedName>
    <definedName name="_xlnm.Print_Area" localSheetId="17">'C. 18'!$A$1:$O$33</definedName>
    <definedName name="_xlnm.Print_Area" localSheetId="18">'C. 19'!$A$1:$O$33</definedName>
    <definedName name="_xlnm.Print_Area" localSheetId="19">'C. 20'!$A$1:$O$33</definedName>
    <definedName name="_xlnm.Print_Area" localSheetId="20">'C. 21'!$A$1:$O$33</definedName>
    <definedName name="_xlnm.Print_Area" localSheetId="21">'C. 22'!$A$1:$O$33</definedName>
    <definedName name="_xlnm.Print_Area" localSheetId="22">'C. 23'!$A$1:$O$33</definedName>
    <definedName name="_xlnm.Print_Area" localSheetId="23">'C. 24'!$A$1:$O$33</definedName>
    <definedName name="_xlnm.Print_Area" localSheetId="24">'C. 25'!$A$2:$O$33</definedName>
    <definedName name="_xlnm.Print_Area" localSheetId="25">'C. 26'!$A$1:$O$33</definedName>
    <definedName name="_xlnm.Print_Area" localSheetId="26">'C. 27'!$A$1:$O$33</definedName>
    <definedName name="_xlnm.Print_Area" localSheetId="27">'C. 28'!$A$1:$O$33</definedName>
    <definedName name="_xlnm.Print_Area" localSheetId="28">'C. 29'!$A$1:$O$33</definedName>
    <definedName name="_xlnm.Print_Area" localSheetId="29">'C. 30'!$A$1:$O$33</definedName>
    <definedName name="_xlnm.Print_Area" localSheetId="30">'C. 31'!$A$1:$O$33</definedName>
    <definedName name="_xlnm.Print_Area" localSheetId="31">'C. 32'!$A$1:$O$33</definedName>
    <definedName name="_xlnm.Print_Area" localSheetId="32">'C. 33'!$A$1:$O$33</definedName>
    <definedName name="_xlnm.Print_Area" localSheetId="33">'C. 34'!$A$1:$O$33</definedName>
    <definedName name="_xlnm.Print_Area" localSheetId="34">'C. 35'!$A$1:$O$33</definedName>
    <definedName name="_xlnm.Print_Area" localSheetId="35">'C. 36'!$A$1:$O$33</definedName>
    <definedName name="_xlnm.Print_Area" localSheetId="36">'C. 37'!$A$1:$O$33</definedName>
    <definedName name="_xlnm.Print_Area" localSheetId="37">'C. 38'!$A$1:$O$33</definedName>
    <definedName name="_xlnm.Print_Area" localSheetId="38">'C. 39'!$A$1:$O$33</definedName>
    <definedName name="_xlnm.Print_Area" localSheetId="0">C.1!$A$1:$M$26</definedName>
    <definedName name="_xlnm.Print_Area" localSheetId="11">C.12!$AA$4:$AM$59</definedName>
    <definedName name="_xlnm.Print_Area" localSheetId="12">C.13!$A$1:$M$42</definedName>
    <definedName name="_xlnm.Print_Area" localSheetId="13">C.14!$A$1:$L$73</definedName>
    <definedName name="_xlnm.Print_Area" localSheetId="15">C.16!$A$1:$O$33</definedName>
    <definedName name="_xlnm.Print_Area" localSheetId="16">C.17!$A$1:$O$33</definedName>
    <definedName name="_xlnm.Print_Area" localSheetId="1">C.2!$A$58:$J$110</definedName>
    <definedName name="_xlnm.Print_Area" localSheetId="2">C.3!$A$1:$G$90</definedName>
    <definedName name="_xlnm.Print_Area" localSheetId="3">C.4!$A$1:$L$108</definedName>
    <definedName name="_xlnm.Print_Area" localSheetId="4">C.5!$A$1:$K$41</definedName>
    <definedName name="_xlnm.Print_Area" localSheetId="5">C.6!$A$1:$O$67</definedName>
    <definedName name="_xlnm.Print_Area" localSheetId="6">C.7!$A$1:$K$37</definedName>
    <definedName name="_xlnm.Print_Area" localSheetId="7">C.8!$A$1:$O$60</definedName>
    <definedName name="_xlnm.Print_Area">'[1]C-27'!$A$1:$Z$22</definedName>
    <definedName name="HTML_CodePage" hidden="1">1252</definedName>
    <definedName name="HTML_Control" localSheetId="0" hidden="1">{"'C-46.WK1'!$A$6:$J$21"}</definedName>
    <definedName name="HTML_Control" localSheetId="11" hidden="1">{"'C-46.WK1'!$A$6:$J$21"}</definedName>
    <definedName name="HTML_Control" localSheetId="1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_xlnm.Print_Titles" localSheetId="9">'C. 10'!$2:$2</definedName>
    <definedName name="_xlnm.Print_Titles" localSheetId="10">'C. 11'!$2:$4</definedName>
    <definedName name="_xlnm.Print_Titles" localSheetId="12">C.13!$4:$4</definedName>
    <definedName name="_xlnm.Print_Titles" localSheetId="13">C.14!$2:$4</definedName>
    <definedName name="_xlnm.Print_Titles" localSheetId="14">#REF!</definedName>
    <definedName name="_xlnm.Print_Titles" localSheetId="1">C.2!$3:$5</definedName>
    <definedName name="_xlnm.Print_Titles" localSheetId="2">C.3!$3:$5</definedName>
    <definedName name="_xlnm.Print_Titles" localSheetId="3">C.4!$2:$4</definedName>
    <definedName name="_xlnm.Print_Titles" localSheetId="5">C.6!$A:$B,C.6!$3:$4</definedName>
    <definedName name="_xlnm.Print_Titles" localSheetId="6">#REF!</definedName>
    <definedName name="_xlnm.Print_Titles" localSheetId="7">C.8!$A:$B</definedName>
    <definedName name="_xlnm.Print_Titles">#REF!</definedName>
  </definedNames>
  <calcPr calcId="152511"/>
</workbook>
</file>

<file path=xl/calcChain.xml><?xml version="1.0" encoding="utf-8"?>
<calcChain xmlns="http://schemas.openxmlformats.org/spreadsheetml/2006/main">
  <c r="D60" i="50" l="1"/>
  <c r="D61" i="50"/>
  <c r="D9" i="50" l="1"/>
  <c r="D10" i="50"/>
  <c r="D11" i="50"/>
  <c r="D12" i="50"/>
  <c r="D13" i="50"/>
  <c r="D14" i="50"/>
  <c r="D15" i="50"/>
  <c r="D16" i="50"/>
  <c r="D17" i="50"/>
  <c r="D19" i="50"/>
  <c r="D22" i="50"/>
  <c r="D23" i="50"/>
  <c r="D24" i="50"/>
  <c r="D25" i="50"/>
  <c r="D26" i="50"/>
  <c r="D28" i="50"/>
  <c r="D29" i="50"/>
  <c r="D30" i="50"/>
  <c r="D31" i="50"/>
  <c r="D32" i="50"/>
  <c r="D34" i="50"/>
  <c r="D35" i="50"/>
  <c r="D36" i="50"/>
  <c r="D37" i="50"/>
  <c r="D38" i="50"/>
  <c r="D41" i="50"/>
  <c r="D42" i="50"/>
  <c r="D43" i="50"/>
  <c r="D44" i="50"/>
  <c r="D45" i="50"/>
  <c r="D46" i="50" l="1"/>
  <c r="D47" i="50"/>
  <c r="D50" i="50"/>
  <c r="D51" i="50"/>
  <c r="D52" i="50"/>
  <c r="D53" i="50"/>
  <c r="D54" i="50"/>
  <c r="D55" i="50"/>
  <c r="D62" i="50"/>
  <c r="D63" i="50"/>
  <c r="D66" i="50"/>
  <c r="D67" i="50"/>
  <c r="D69" i="50"/>
  <c r="D70" i="50"/>
  <c r="D71" i="50"/>
  <c r="D77" i="50"/>
  <c r="D78" i="50"/>
  <c r="D85" i="50"/>
  <c r="D86" i="50"/>
  <c r="D87" i="50"/>
  <c r="D88" i="50"/>
  <c r="D89" i="50"/>
  <c r="D90" i="50"/>
  <c r="D91" i="50"/>
  <c r="D92" i="50"/>
  <c r="D93" i="50"/>
  <c r="D94" i="50"/>
  <c r="D95" i="50"/>
  <c r="D96" i="50"/>
  <c r="D97" i="50"/>
  <c r="D98" i="50"/>
  <c r="D99" i="50"/>
  <c r="D100" i="50"/>
  <c r="D101" i="50"/>
</calcChain>
</file>

<file path=xl/sharedStrings.xml><?xml version="1.0" encoding="utf-8"?>
<sst xmlns="http://schemas.openxmlformats.org/spreadsheetml/2006/main" count="7873" uniqueCount="377">
  <si>
    <t>Amazonas</t>
  </si>
  <si>
    <t>Ancash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</si>
  <si>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</si>
  <si>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</si>
  <si>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</si>
  <si>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</si>
  <si>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</si>
  <si>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</si>
  <si>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</si>
  <si>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</si>
  <si>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</si>
  <si>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Lambayeque</t>
  </si>
  <si>
    <t>Lima Metropolitana</t>
  </si>
  <si>
    <t>Loreto</t>
  </si>
  <si>
    <t>Madre de Dios</t>
  </si>
  <si>
    <t>Moquegua</t>
  </si>
  <si>
    <t>Pasco</t>
  </si>
  <si>
    <t>Piura</t>
  </si>
  <si>
    <t>Puno</t>
  </si>
  <si>
    <t>Tacna</t>
  </si>
  <si>
    <t>Tumbes</t>
  </si>
  <si>
    <t>Ucayali</t>
  </si>
  <si>
    <t>Fuente:  SIEA</t>
  </si>
  <si>
    <t>Superficie cosechada (ha)</t>
  </si>
  <si>
    <t>Var. %</t>
  </si>
  <si>
    <t>Producción (t)</t>
  </si>
  <si>
    <t>Nacional</t>
  </si>
  <si>
    <t>Lima</t>
  </si>
  <si>
    <t>Part. % 2016</t>
  </si>
  <si>
    <t>-</t>
  </si>
  <si>
    <t>Región</t>
  </si>
  <si>
    <r>
      <t>p</t>
    </r>
    <r>
      <rPr>
        <sz val="8"/>
        <color indexed="8"/>
        <rFont val="Calibri"/>
        <family val="2"/>
      </rPr>
      <t xml:space="preserve"> Provisional </t>
    </r>
  </si>
  <si>
    <t>La Libertad</t>
  </si>
  <si>
    <t xml:space="preserve">San Martín </t>
  </si>
  <si>
    <r>
      <t>2016</t>
    </r>
    <r>
      <rPr>
        <b/>
        <vertAlign val="superscript"/>
        <sz val="8"/>
        <color theme="0"/>
        <rFont val="Calibri"/>
        <family val="2"/>
      </rPr>
      <t>p</t>
    </r>
  </si>
  <si>
    <r>
      <t>2016</t>
    </r>
    <r>
      <rPr>
        <b/>
        <vertAlign val="superscript"/>
        <sz val="8"/>
        <color indexed="9"/>
        <rFont val="Calibri"/>
        <family val="2"/>
      </rPr>
      <t>p</t>
    </r>
  </si>
  <si>
    <t>Rendimiento (kg/ ha)</t>
  </si>
  <si>
    <t>Precio al productor (S/ / kg)</t>
  </si>
  <si>
    <t xml:space="preserve">       (Miles de hectáreas)</t>
  </si>
  <si>
    <t>Miles de hectáreas</t>
  </si>
  <si>
    <t>Variación porcentual</t>
  </si>
  <si>
    <t>2012-13/ 2011-12</t>
  </si>
  <si>
    <t>2013-14/ 2012-13</t>
  </si>
  <si>
    <t>2014-15/ 2013-14</t>
  </si>
  <si>
    <t>2015-16/  2014-15</t>
  </si>
  <si>
    <t>NORTE</t>
  </si>
  <si>
    <t xml:space="preserve">     Amazonas</t>
  </si>
  <si>
    <t xml:space="preserve">     Cajamarca</t>
  </si>
  <si>
    <t xml:space="preserve">     La Libertad</t>
  </si>
  <si>
    <t xml:space="preserve">     Lambayeque</t>
  </si>
  <si>
    <t xml:space="preserve">     Piura</t>
  </si>
  <si>
    <t xml:space="preserve">     Tumbes</t>
  </si>
  <si>
    <t>CENTRO</t>
  </si>
  <si>
    <t xml:space="preserve">     Ancash</t>
  </si>
  <si>
    <t xml:space="preserve">     Callao</t>
  </si>
  <si>
    <t xml:space="preserve">     Huancavelica</t>
  </si>
  <si>
    <t xml:space="preserve">     Huánuco</t>
  </si>
  <si>
    <t xml:space="preserve">     Ica</t>
  </si>
  <si>
    <t xml:space="preserve">     Junín</t>
  </si>
  <si>
    <t xml:space="preserve">     Lima</t>
  </si>
  <si>
    <t xml:space="preserve">     Lima Metropolitana</t>
  </si>
  <si>
    <t xml:space="preserve">     Pasco</t>
  </si>
  <si>
    <t>SUR</t>
  </si>
  <si>
    <t xml:space="preserve">     Apurímac</t>
  </si>
  <si>
    <t xml:space="preserve">     Arequipa</t>
  </si>
  <si>
    <t xml:space="preserve">     Ayacucho</t>
  </si>
  <si>
    <t xml:space="preserve">     Cusco</t>
  </si>
  <si>
    <t xml:space="preserve">     Moquegua</t>
  </si>
  <si>
    <t xml:space="preserve">     Puno</t>
  </si>
  <si>
    <t xml:space="preserve">     Tacna</t>
  </si>
  <si>
    <t>ORIENTE</t>
  </si>
  <si>
    <t xml:space="preserve">     Loreto</t>
  </si>
  <si>
    <t xml:space="preserve">     Madre de Dios</t>
  </si>
  <si>
    <t xml:space="preserve">     San Martín</t>
  </si>
  <si>
    <t xml:space="preserve">     Ucayali</t>
  </si>
  <si>
    <r>
      <rPr>
        <vertAlign val="superscript"/>
        <sz val="8"/>
        <color indexed="8"/>
        <rFont val="Calibri"/>
        <family val="2"/>
      </rPr>
      <t xml:space="preserve">p </t>
    </r>
    <r>
      <rPr>
        <sz val="8"/>
        <color indexed="8"/>
        <rFont val="Calibri"/>
        <family val="2"/>
      </rPr>
      <t>Provisional</t>
    </r>
  </si>
  <si>
    <t>Cultivo</t>
  </si>
  <si>
    <t>Cereales</t>
  </si>
  <si>
    <t xml:space="preserve">  Trigo</t>
  </si>
  <si>
    <t xml:space="preserve">  Maíz amarillo duro</t>
  </si>
  <si>
    <t xml:space="preserve">  Maíz amiláceo</t>
  </si>
  <si>
    <t xml:space="preserve">  Arroz </t>
  </si>
  <si>
    <t xml:space="preserve">  Cebada grano</t>
  </si>
  <si>
    <t xml:space="preserve">  Quinua</t>
  </si>
  <si>
    <t>Hortalizas</t>
  </si>
  <si>
    <t xml:space="preserve">  Ají</t>
  </si>
  <si>
    <t xml:space="preserve">  Piquillo</t>
  </si>
  <si>
    <t xml:space="preserve">  Pimiento</t>
  </si>
  <si>
    <t xml:space="preserve">  Tomate</t>
  </si>
  <si>
    <t xml:space="preserve">  Zapallo</t>
  </si>
  <si>
    <t xml:space="preserve">  Zanahoria</t>
  </si>
  <si>
    <t xml:space="preserve">  Ajo</t>
  </si>
  <si>
    <t xml:space="preserve">  Cebolla</t>
  </si>
  <si>
    <t>Raíces y tubérculos</t>
  </si>
  <si>
    <t xml:space="preserve">  Papa</t>
  </si>
  <si>
    <t xml:space="preserve">  Yuca</t>
  </si>
  <si>
    <t xml:space="preserve">  Camote</t>
  </si>
  <si>
    <t xml:space="preserve">  Oca</t>
  </si>
  <si>
    <t xml:space="preserve">  Olluco</t>
  </si>
  <si>
    <t xml:space="preserve">  Páprika</t>
  </si>
  <si>
    <t>Legumbres</t>
  </si>
  <si>
    <t xml:space="preserve">  Frijol </t>
  </si>
  <si>
    <t xml:space="preserve">  Pallar </t>
  </si>
  <si>
    <t xml:space="preserve">  Haba grano </t>
  </si>
  <si>
    <t xml:space="preserve">  Arveja grano </t>
  </si>
  <si>
    <t xml:space="preserve">  Maíz chala</t>
  </si>
  <si>
    <t xml:space="preserve">  Cebada forrajera</t>
  </si>
  <si>
    <t xml:space="preserve">  Avena forrajera</t>
  </si>
  <si>
    <t xml:space="preserve">  Algodón </t>
  </si>
  <si>
    <r>
      <rPr>
        <vertAlign val="superscript"/>
        <sz val="8"/>
        <color indexed="8"/>
        <rFont val="Calibri"/>
        <family val="2"/>
      </rPr>
      <t>p</t>
    </r>
    <r>
      <rPr>
        <sz val="8"/>
        <color indexed="8"/>
        <rFont val="Calibri"/>
        <family val="2"/>
      </rPr>
      <t xml:space="preserve"> Provisional</t>
    </r>
  </si>
  <si>
    <t>Campaña</t>
  </si>
  <si>
    <t>Trigo</t>
  </si>
  <si>
    <t>Maíz amarillo duro</t>
  </si>
  <si>
    <t>Maíz amiláceo</t>
  </si>
  <si>
    <t xml:space="preserve">Arroz </t>
  </si>
  <si>
    <t>Cebada grano</t>
  </si>
  <si>
    <t>Quinua</t>
  </si>
  <si>
    <t>Ají</t>
  </si>
  <si>
    <t>Piquillo</t>
  </si>
  <si>
    <t>Pimiento</t>
  </si>
  <si>
    <t>Tomate</t>
  </si>
  <si>
    <t>Zapallo</t>
  </si>
  <si>
    <t>Zanahoria</t>
  </si>
  <si>
    <t>Ajo</t>
  </si>
  <si>
    <t>Cebolla</t>
  </si>
  <si>
    <t>Papa</t>
  </si>
  <si>
    <t>Yuca</t>
  </si>
  <si>
    <t>Camote</t>
  </si>
  <si>
    <t>Oca</t>
  </si>
  <si>
    <t>Olluco</t>
  </si>
  <si>
    <t>Páprika</t>
  </si>
  <si>
    <t>Frijol</t>
  </si>
  <si>
    <t>Pallar</t>
  </si>
  <si>
    <t>Haba grano</t>
  </si>
  <si>
    <t>Arveja grano</t>
  </si>
  <si>
    <t>Maíz chala</t>
  </si>
  <si>
    <t>Cebada forrajera</t>
  </si>
  <si>
    <t>Avena forrajera</t>
  </si>
  <si>
    <t xml:space="preserve">Algodón  </t>
  </si>
  <si>
    <t>Apurímac</t>
  </si>
  <si>
    <t xml:space="preserve">Lima </t>
  </si>
  <si>
    <t>San Martín</t>
  </si>
  <si>
    <t>Continúa</t>
  </si>
  <si>
    <t xml:space="preserve">Campaña </t>
  </si>
  <si>
    <t>Ago</t>
  </si>
  <si>
    <t>Set</t>
  </si>
  <si>
    <t>Oct</t>
  </si>
  <si>
    <t>Nov</t>
  </si>
  <si>
    <t>Dic</t>
  </si>
  <si>
    <t>Ene</t>
  </si>
  <si>
    <t>Feb</t>
  </si>
  <si>
    <t>Cultivos</t>
  </si>
  <si>
    <t>Arroz cáscara</t>
  </si>
  <si>
    <t>Arveja grano verde</t>
  </si>
  <si>
    <t>Maíz choclo</t>
  </si>
  <si>
    <t>Frijol grano seco</t>
  </si>
  <si>
    <t>Pallar grano seco</t>
  </si>
  <si>
    <t>Haba grano seco</t>
  </si>
  <si>
    <t>Arveja grano seco</t>
  </si>
  <si>
    <t>Caña de azúcar para azúcar</t>
  </si>
  <si>
    <t>2015</t>
  </si>
  <si>
    <t>Producto</t>
  </si>
  <si>
    <t>Miles de  toneladas</t>
  </si>
  <si>
    <t xml:space="preserve"> 2012 </t>
  </si>
  <si>
    <t xml:space="preserve"> 2013 </t>
  </si>
  <si>
    <t xml:space="preserve"> 2014</t>
  </si>
  <si>
    <r>
      <t>2016</t>
    </r>
    <r>
      <rPr>
        <b/>
        <vertAlign val="superscript"/>
        <sz val="8"/>
        <color indexed="9"/>
        <rFont val="Calibri"/>
        <family val="2"/>
        <scheme val="minor"/>
      </rPr>
      <t>p</t>
    </r>
  </si>
  <si>
    <t>Espárrago</t>
  </si>
  <si>
    <t>Alcachofa</t>
  </si>
  <si>
    <t>Pimiento morrón</t>
  </si>
  <si>
    <t>Frutas y nueces</t>
  </si>
  <si>
    <t>Palta</t>
  </si>
  <si>
    <t>Banano y plátano</t>
  </si>
  <si>
    <t>Mango</t>
  </si>
  <si>
    <t>Papaya</t>
  </si>
  <si>
    <t>Piña</t>
  </si>
  <si>
    <t>Granadilla</t>
  </si>
  <si>
    <t>Limón</t>
  </si>
  <si>
    <t>Naranja</t>
  </si>
  <si>
    <t>Mandarina</t>
  </si>
  <si>
    <t>Tangelo</t>
  </si>
  <si>
    <t>Uva</t>
  </si>
  <si>
    <t>Manzana</t>
  </si>
  <si>
    <t>Melocotón</t>
  </si>
  <si>
    <t>Tuna</t>
  </si>
  <si>
    <t>Semillas aceiteras y frutos oleaginosos</t>
  </si>
  <si>
    <t>Aceituna</t>
  </si>
  <si>
    <t>Palma aceitera</t>
  </si>
  <si>
    <t>Raíces y tubérculos comestibles con alto contenido en almidón o inulina</t>
  </si>
  <si>
    <t>Cultivos estimulantes, de especias y aromáticos</t>
  </si>
  <si>
    <t>Café pergamino</t>
  </si>
  <si>
    <t>Cacao</t>
  </si>
  <si>
    <t>Legumbres (hortalizas leguminosas secas)</t>
  </si>
  <si>
    <t>Cultivos de azúcar</t>
  </si>
  <si>
    <t>Caña de azúcar para alcohol</t>
  </si>
  <si>
    <t>Caña de azúcar para etanol</t>
  </si>
  <si>
    <t>Productos de forraje, fibras, plantas vivas, flores y capullos de flores, tabaco en rama y caucho natural</t>
  </si>
  <si>
    <t>Alfalfa</t>
  </si>
  <si>
    <t>Pasto elefante</t>
  </si>
  <si>
    <t>Rye grass</t>
  </si>
  <si>
    <t>Algodón sin desmotar</t>
  </si>
  <si>
    <t>Orégano</t>
  </si>
  <si>
    <t>Caña para azúcar</t>
  </si>
  <si>
    <t>Arveja verde</t>
  </si>
  <si>
    <t>Banano y Plátano</t>
  </si>
  <si>
    <t>Frijol seco</t>
  </si>
  <si>
    <t>Pallar seco</t>
  </si>
  <si>
    <r>
      <rPr>
        <vertAlign val="superscript"/>
        <sz val="8"/>
        <color indexed="8"/>
        <rFont val="Calibri"/>
        <family val="2"/>
      </rPr>
      <t>p</t>
    </r>
    <r>
      <rPr>
        <sz val="8"/>
        <color indexed="8"/>
        <rFont val="Calibri"/>
        <family val="2"/>
      </rPr>
      <t xml:space="preserve"> Provisional </t>
    </r>
  </si>
  <si>
    <t>Fuente: SIEA</t>
  </si>
  <si>
    <t>Fibra de alpaca</t>
  </si>
  <si>
    <t>Fibra de llama</t>
  </si>
  <si>
    <t>Lana de ovino</t>
  </si>
  <si>
    <t>Huevo de gallina</t>
  </si>
  <si>
    <t>Leche cruda de vaca</t>
  </si>
  <si>
    <t>Otros productos de animales</t>
  </si>
  <si>
    <t>Huevos de gallina u otras aves, con cáscara, frescos</t>
  </si>
  <si>
    <t>Leche cruda</t>
  </si>
  <si>
    <t>Animales vivos</t>
  </si>
  <si>
    <t>Productos forrajeros, fibras, plantas vivas, flores cortadas y flores en capullo, tabaco no elaborado y caucho natural</t>
  </si>
  <si>
    <t>TOTAL</t>
  </si>
  <si>
    <r>
      <t>2016</t>
    </r>
    <r>
      <rPr>
        <b/>
        <vertAlign val="superscript"/>
        <sz val="8"/>
        <color indexed="9"/>
        <rFont val="Calibri"/>
        <family val="2"/>
      </rPr>
      <t>P</t>
    </r>
  </si>
  <si>
    <t>Var.</t>
  </si>
  <si>
    <t>Sector Agropecuario</t>
  </si>
  <si>
    <t xml:space="preserve">        (Millones de soles a precios 2007)</t>
  </si>
  <si>
    <t>JunÍn</t>
  </si>
  <si>
    <t>Pecuario y Avícola</t>
  </si>
  <si>
    <t>AgrÍcola</t>
  </si>
  <si>
    <t>Agropecuario</t>
  </si>
  <si>
    <t xml:space="preserve">Región </t>
  </si>
  <si>
    <t xml:space="preserve">       (Millones de soles a precios 2007)</t>
  </si>
  <si>
    <t>Otras aves</t>
  </si>
  <si>
    <t xml:space="preserve">Pollo </t>
  </si>
  <si>
    <t>Porcino</t>
  </si>
  <si>
    <t>Caprino</t>
  </si>
  <si>
    <t>Ovino</t>
  </si>
  <si>
    <t>Alpaca</t>
  </si>
  <si>
    <t>Llama</t>
  </si>
  <si>
    <t>Vacuno</t>
  </si>
  <si>
    <t>Animales vivos y productos de animales (excepto la carne)</t>
  </si>
  <si>
    <t>Otros productos de forraje, fibras, plantas vivas, flores y capullos de flores, tabaco en rama y caucho natural</t>
  </si>
  <si>
    <t>Productos de forraje, fibras, plantas vivas, flores y capullos de flores, tabaco en rama, y caucho natural</t>
  </si>
  <si>
    <t>Otros cultivos de azúcar</t>
  </si>
  <si>
    <t>Otras legumbres (hortalizas leguminosas secas)</t>
  </si>
  <si>
    <t>Otros cultivos estimulantes  de especias y aromáticos</t>
  </si>
  <si>
    <t>Otras raíces y tubérculos comestibles con alto contenido en almidón o inulina</t>
  </si>
  <si>
    <t>Otras frutas y nueces</t>
  </si>
  <si>
    <t>Otras hortalizas</t>
  </si>
  <si>
    <t>Otros cereales</t>
  </si>
  <si>
    <t>Productos de la agricultura, la horticultura y la jardinería comercial</t>
  </si>
  <si>
    <t xml:space="preserve">Sector  Agropecuario </t>
  </si>
  <si>
    <t>Millones de  soles de 2007</t>
  </si>
  <si>
    <t>Principales productos</t>
  </si>
  <si>
    <t>Otras semillas aceiteras y frutos oleaginosos</t>
  </si>
  <si>
    <t xml:space="preserve">2012/ 2011 </t>
  </si>
  <si>
    <t xml:space="preserve">2013/ 2012 </t>
  </si>
  <si>
    <t xml:space="preserve">2014/ 2013 </t>
  </si>
  <si>
    <t xml:space="preserve">2015/ 2014 </t>
  </si>
  <si>
    <t xml:space="preserve">2016/ 2015 </t>
  </si>
  <si>
    <t>2012-2013</t>
  </si>
  <si>
    <t xml:space="preserve">2013-2014 </t>
  </si>
  <si>
    <t>2014-2015</t>
  </si>
  <si>
    <r>
      <t>2015-2016</t>
    </r>
    <r>
      <rPr>
        <b/>
        <vertAlign val="superscript"/>
        <sz val="8"/>
        <color indexed="9"/>
        <rFont val="Calibri"/>
        <family val="2"/>
      </rPr>
      <t>p</t>
    </r>
  </si>
  <si>
    <t>Haba seco</t>
  </si>
  <si>
    <t>Arveja seco</t>
  </si>
  <si>
    <r>
      <rPr>
        <vertAlign val="superscript"/>
        <sz val="8"/>
        <rFont val="Calibri"/>
        <family val="2"/>
      </rPr>
      <t>p</t>
    </r>
    <r>
      <rPr>
        <sz val="8"/>
        <rFont val="Calibri"/>
        <family val="2"/>
      </rPr>
      <t xml:space="preserve"> Provisional</t>
    </r>
  </si>
  <si>
    <t>Arveja seca</t>
  </si>
  <si>
    <t xml:space="preserve">Nacional </t>
  </si>
  <si>
    <t xml:space="preserve">Total </t>
  </si>
  <si>
    <t>Mar</t>
  </si>
  <si>
    <t>Haba seca</t>
  </si>
  <si>
    <t>Abr</t>
  </si>
  <si>
    <t>Toneladas / hectárea</t>
  </si>
  <si>
    <t>Raíces y tubérculos comestibles con alto contenido de almidón o inulina</t>
  </si>
  <si>
    <t>Legumbres (hotalizas leguminosas secas)</t>
  </si>
  <si>
    <t>Soles / tonelada</t>
  </si>
  <si>
    <t>Braquiaria</t>
  </si>
  <si>
    <r>
      <rPr>
        <vertAlign val="superscript"/>
        <sz val="8"/>
        <color indexed="8"/>
        <rFont val="Calibri"/>
        <family val="2"/>
        <scheme val="minor"/>
      </rPr>
      <t>p</t>
    </r>
    <r>
      <rPr>
        <sz val="8"/>
        <color indexed="8"/>
        <rFont val="Calibri"/>
        <family val="2"/>
        <scheme val="minor"/>
      </rPr>
      <t xml:space="preserve"> Provisional</t>
    </r>
  </si>
  <si>
    <t>May</t>
  </si>
  <si>
    <t xml:space="preserve">Frijol </t>
  </si>
  <si>
    <t xml:space="preserve">Algodón </t>
  </si>
  <si>
    <t>Jun</t>
  </si>
  <si>
    <t>Maíz  amarillo duro</t>
  </si>
  <si>
    <t xml:space="preserve">  </t>
  </si>
  <si>
    <r>
      <t>2015</t>
    </r>
    <r>
      <rPr>
        <b/>
        <vertAlign val="superscript"/>
        <sz val="8"/>
        <color indexed="9"/>
        <rFont val="Calibri"/>
        <family val="2"/>
      </rPr>
      <t>r</t>
    </r>
  </si>
  <si>
    <r>
      <rPr>
        <vertAlign val="superscript"/>
        <sz val="8"/>
        <color indexed="8"/>
        <rFont val="Calibri"/>
        <family val="2"/>
      </rPr>
      <t>r</t>
    </r>
    <r>
      <rPr>
        <sz val="8"/>
        <color indexed="8"/>
        <rFont val="Calibri"/>
        <family val="2"/>
      </rPr>
      <t xml:space="preserve"> Revisado</t>
    </r>
  </si>
  <si>
    <t>r</t>
  </si>
  <si>
    <t>Achiote</t>
  </si>
  <si>
    <t>Productos forestales y de la tala</t>
  </si>
  <si>
    <t>Productos forestales no madereros</t>
  </si>
  <si>
    <t>División/ Grupo / Producto</t>
  </si>
  <si>
    <t>División / Grupo / Producto</t>
  </si>
  <si>
    <t>División/ Grupo</t>
  </si>
  <si>
    <t>2013-2014</t>
  </si>
  <si>
    <t>Maíz am duro</t>
  </si>
  <si>
    <t>Productos</t>
  </si>
  <si>
    <t xml:space="preserve"> </t>
  </si>
  <si>
    <t>Pollo</t>
  </si>
  <si>
    <t>II / I Trim 16</t>
  </si>
  <si>
    <t>I Tr 16/ IV Tr 15</t>
  </si>
  <si>
    <r>
      <t>2016</t>
    </r>
    <r>
      <rPr>
        <vertAlign val="superscript"/>
        <sz val="8"/>
        <color indexed="9"/>
        <rFont val="Calibri"/>
        <family val="2"/>
      </rPr>
      <t>p</t>
    </r>
  </si>
  <si>
    <r>
      <rPr>
        <b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SIEA</t>
    </r>
  </si>
  <si>
    <t>Jul</t>
  </si>
  <si>
    <r>
      <rPr>
        <vertAlign val="superscript"/>
        <sz val="8"/>
        <rFont val="Calibri"/>
        <family val="2"/>
      </rPr>
      <t>r</t>
    </r>
    <r>
      <rPr>
        <sz val="8"/>
        <rFont val="Calibri"/>
        <family val="2"/>
      </rPr>
      <t xml:space="preserve"> Revisado</t>
    </r>
  </si>
  <si>
    <r>
      <t>2016</t>
    </r>
    <r>
      <rPr>
        <vertAlign val="superscript"/>
        <sz val="8"/>
        <color indexed="8"/>
        <rFont val="Calibri"/>
        <family val="2"/>
        <scheme val="minor"/>
      </rPr>
      <t>p</t>
    </r>
  </si>
  <si>
    <r>
      <t>2016</t>
    </r>
    <r>
      <rPr>
        <b/>
        <vertAlign val="superscript"/>
        <sz val="8"/>
        <color indexed="8"/>
        <rFont val="Calibri"/>
        <family val="2"/>
        <scheme val="minor"/>
      </rPr>
      <t>p</t>
    </r>
  </si>
  <si>
    <t xml:space="preserve">Algodón sin desmotar </t>
  </si>
  <si>
    <t>Año</t>
  </si>
  <si>
    <t>Braquearia</t>
  </si>
  <si>
    <t>Cebada  forrajera</t>
  </si>
  <si>
    <t>Caña para alcohol</t>
  </si>
  <si>
    <t>Paprika</t>
  </si>
  <si>
    <t xml:space="preserve">Uva </t>
  </si>
  <si>
    <t>Maíz duro</t>
  </si>
  <si>
    <t xml:space="preserve">         (Miles de toneladas)</t>
  </si>
  <si>
    <r>
      <t>2016-2017</t>
    </r>
    <r>
      <rPr>
        <b/>
        <vertAlign val="superscript"/>
        <sz val="8"/>
        <color indexed="9"/>
        <rFont val="Calibri"/>
        <family val="2"/>
      </rPr>
      <t>p</t>
    </r>
  </si>
  <si>
    <t>2016-17/  2015-16</t>
  </si>
  <si>
    <r>
      <t>III Trim 2016</t>
    </r>
    <r>
      <rPr>
        <vertAlign val="superscript"/>
        <sz val="8"/>
        <color indexed="9"/>
        <rFont val="Calibri"/>
        <family val="2"/>
      </rPr>
      <t>p</t>
    </r>
  </si>
  <si>
    <r>
      <t>I Trim 2016</t>
    </r>
    <r>
      <rPr>
        <b/>
        <vertAlign val="superscript"/>
        <sz val="8"/>
        <color indexed="9"/>
        <rFont val="Calibri"/>
        <family val="2"/>
      </rPr>
      <t>p</t>
    </r>
  </si>
  <si>
    <t>Ago 15- jul 16</t>
  </si>
  <si>
    <r>
      <t>Ago 15- jult 16</t>
    </r>
    <r>
      <rPr>
        <vertAlign val="superscript"/>
        <sz val="8"/>
        <color indexed="8"/>
        <rFont val="Calibri"/>
        <family val="2"/>
      </rPr>
      <t>p</t>
    </r>
  </si>
  <si>
    <r>
      <t>Ago 16- jul 17</t>
    </r>
    <r>
      <rPr>
        <b/>
        <vertAlign val="superscript"/>
        <sz val="8"/>
        <color indexed="8"/>
        <rFont val="Calibri"/>
        <family val="2"/>
      </rPr>
      <t>p</t>
    </r>
  </si>
  <si>
    <r>
      <t>Ago 15- jul 16</t>
    </r>
    <r>
      <rPr>
        <vertAlign val="superscript"/>
        <sz val="8"/>
        <color indexed="8"/>
        <rFont val="Calibri"/>
        <family val="2"/>
      </rPr>
      <t>p</t>
    </r>
  </si>
  <si>
    <r>
      <t>Ago 16- jul 17</t>
    </r>
    <r>
      <rPr>
        <vertAlign val="superscript"/>
        <sz val="8"/>
        <color indexed="8"/>
        <rFont val="Calibri"/>
        <family val="2"/>
      </rPr>
      <t>p</t>
    </r>
  </si>
  <si>
    <t>Ago 15-jul 16</t>
  </si>
  <si>
    <r>
      <t>Ago 16 - jul 17</t>
    </r>
    <r>
      <rPr>
        <vertAlign val="superscript"/>
        <sz val="8"/>
        <color indexed="8"/>
        <rFont val="Calibri"/>
        <family val="2"/>
      </rPr>
      <t>p</t>
    </r>
  </si>
  <si>
    <t>III/I I Trim 16</t>
  </si>
  <si>
    <t xml:space="preserve">C.15 PERÚ: PRECIO RECIBIDO POR EL PRODUCTOR DE LOS PRINCIPALES CULTIVOS POR REGIÓN SEGÚN PRODUCTO, </t>
  </si>
  <si>
    <t>rr</t>
  </si>
  <si>
    <t>0,0</t>
  </si>
  <si>
    <t>_</t>
  </si>
  <si>
    <t xml:space="preserve">         (Soles/tonelada)</t>
  </si>
  <si>
    <t>C.1  PERÚ: VALOR BRUTO DE LA PRODUCCIÓN AGROPECUARIA POR GRUPO SEGÚN AÑO, ENERO-DICIEMBRE 2012-2016</t>
  </si>
  <si>
    <t>C.2  PERÚ: VALOR BRUTO DE LA PRODUCCIÓN AGROPECUARIA POR PRODUCTO, ENERO - DICIEMBRE 2016/ 2015</t>
  </si>
  <si>
    <t xml:space="preserve"> Enero - diciembre</t>
  </si>
  <si>
    <t>Diciembre</t>
  </si>
  <si>
    <t xml:space="preserve">C.3  PERÚ: VALOR BRUTO DE LA PRODUCCIÓN AGROPECUARIA POR REGIÓN, ENERO - DICIEMBRE 2016/2015 </t>
  </si>
  <si>
    <t>Enero - diciembre</t>
  </si>
  <si>
    <t>II Trim 2016p</t>
  </si>
  <si>
    <r>
      <t>IV Trim 2016</t>
    </r>
    <r>
      <rPr>
        <vertAlign val="superscript"/>
        <sz val="8"/>
        <color indexed="9"/>
        <rFont val="Calibri"/>
        <family val="2"/>
      </rPr>
      <t>p</t>
    </r>
  </si>
  <si>
    <t>IV/III Trim 16</t>
  </si>
  <si>
    <t>C.4  PERÚ: VALOR BRUTO DE LA PRODUCCIÓN AGROPECUARIA POR PRODUCTO SEGÚN TRIMESTRE, AÑO 2016</t>
  </si>
  <si>
    <t>C.5  PERÚ: SUPERFICIE SEMBRADA DE LOS PRINCIPALES CULTIVOS POR CULTIVO SEGÚN CAMPAÑA, AGOSTO-DICIEMBRE 2012-2016</t>
  </si>
  <si>
    <t>C.6  PERÚ: SUPERFICIE SEMBRADA DE LOS PRINCIPALES CULTIVOS POR CULTIVO SEGÚN MES, AGOS 2015-JUL 2016/AGOS-DIC 2016</t>
  </si>
  <si>
    <t>Ago-dic</t>
  </si>
  <si>
    <t>C.7 PERÚ: SUPERFICIE SEMBRADA DE LOS PRINCIPALES CULTIVOS POR REGIÓN SEGÚN CAMPAÑA, AGOSTO-DICIEMBRE 2012-2016</t>
  </si>
  <si>
    <t>C.8 PERÚ: SUPERFICIE SEMBRADA DE LOS PRINCIPALES CULTIVOS POR REGIÓN SEGÚN MES, AGOS 2015-JUL 2016/AGOS-DIC 2016</t>
  </si>
  <si>
    <t>C.9 PERÚ: SUPERFICIE SEMBRADA DE LOS PRINCIPALES CULTIVOS POR REGIÓN SEGÚN CULTIVO, AGOSTO-DICIEMBRE 2015/2016</t>
  </si>
  <si>
    <t>C.10 PERÚ: SUPERFICIE COSECHADA DE LOS PRINCIPALES CULTIVOS POR PRODUCTO SEGÚN AÑO, ENERO-DICIEMBRE 2012-2016</t>
  </si>
  <si>
    <t>C.11 PERÚ:  PRODUCCIÓN DE LOS PRINCIPALES CULTIVOS POR PRODUCTO SEGÚN AÑO, ENERO-DICIEMBRE 2012-2016</t>
  </si>
  <si>
    <t>C.12  PERÚ:  PRODUCCIÓN DE LOS PRINCIPALES CULTIVOS POR REGIÓN SEGÚN PRODUCTO, ENERO-DICIEMBRE 2015 - 2016</t>
  </si>
  <si>
    <t>C.13 PERÚ: RENDIMIENTO DE PRINCIPALES CULTIVOS POR PRODUCTO SEGÜN AÑO, ENERO-DICIEMBRE 2012-2016</t>
  </si>
  <si>
    <t>C.14 PERÚ: PRECIO RECIBIDO POR EL PRODUCTOR DE LOS PRINCIPALES CULTIVOS POR PRODUCTO SEGÚN AÑO, ENE-DIC 2012-2016</t>
  </si>
  <si>
    <t xml:space="preserve">       ENERO-DICIEMBRE 2015 - 2016</t>
  </si>
  <si>
    <t>C.16 PERÚ: TRIGO POR REGIÓN SEGÚN VARIABLES PRODUCTIVAS, DICIEMBRE 2015/ 2016</t>
  </si>
  <si>
    <t>C.39 PERÚ: ARVEJA SECA POR REGIÓN SEGÚN VARIABLES PRODUCTIVAS, DICIEMBRE 2015/2016</t>
  </si>
  <si>
    <t>C.38 PERÚ:  HABA SECA POR REGIÓN SEGÚN VARIABLES PRODUCTIVAS, DICIEMBRE 2015/2016</t>
  </si>
  <si>
    <t>C.37 PERÚ: PALLAR SECO POR REGIÓN SEGÚN VARIABLES PRODUCTIVAS, DICIEMBRE 2015/2016</t>
  </si>
  <si>
    <t>C.36 PERÚ: FRIJOL SECO POR REGIÓN SEGÚN VARIABLES PRODUCTIVAS, DICIEMBRE 2015/2016</t>
  </si>
  <si>
    <t>C.35 PERÚ: PÁPRIKA POR REGIÓN SEGÚN VARIABLES PRODUCTIVAS, DICIEMBRE 2015/2016</t>
  </si>
  <si>
    <t>C.34 PERÚ: OLLUCO POR REGIÓN SEGÚN VARIABLES PRODUCTIVAS, DICIEMBRE 2015/2016</t>
  </si>
  <si>
    <t>C.33 PERÚ: OCA POR REGIÓN SEGÚN VARIABLES PRODUCTIVAS, DICIEMBRE 2015/2016</t>
  </si>
  <si>
    <t>C.32 PERÚ: CAMOTE POR REGIÓN SEGÚN VARIABLES PRODUCTIVAS, DICIEMBRE 2015/2016</t>
  </si>
  <si>
    <t>C.31 PERÚ: YUCA POR REGIÓN SEGÚN VARIABLES PRODUCTIVAS, DICIEMBRE 2015/2016</t>
  </si>
  <si>
    <t>C.30 PERÚ: PAPA POR REGIÓN SEGÚN VARIABLES PRODUCTIVAS, DICIEMBRE 2015/2016</t>
  </si>
  <si>
    <t>C.29 PERÚ: MAIZ CHOCLO POR REGIÓN SEGÚN VARIABLES PRODUCTIVAS, DICIEMBRE 2015/2016</t>
  </si>
  <si>
    <t>C.28 PERÚ: CEBOLLA POR REGIÓN SEGÚN VARIABLES PRODUCTIVAS, DICIEMBRE 2015/2016</t>
  </si>
  <si>
    <t>C.27 PERÚ: AJO POR REGIÓN SEGÚN VARIABLES PRODUCTIVAS, DICIEMBRE  2015/2016</t>
  </si>
  <si>
    <t>C.26 PERÚ: ZANAHORIA POR REGIÓN SEGÚN VARIABLES PRODUCTIVAS, DICIEMBRE 2015/2016</t>
  </si>
  <si>
    <t>C.25 PERÚ: ARVEJA GRANO VERDE POR REGIÓN SEGÚN VARIABLES PRODUCTIVAS, DICIEMBRE 2015/2016</t>
  </si>
  <si>
    <t>C.24 PERÚ: ZAPALLO POR REGIÓN SEGÚN VARIABLES PRODUCTIVAS, DICIEMBRE 2015/ 2016</t>
  </si>
  <si>
    <t>C.23 PERÚ: TOMATE POR REGIÓN SEGÚN VARIABLES PRODUCTIVAS, DICIEMBRE  2015/2016</t>
  </si>
  <si>
    <t>C.22 PERÚ: AJÍ POR REGIÓN SEGÚN VARIABLES PRODUCTIVAS, DICIEMBRE  2015/2016</t>
  </si>
  <si>
    <t>C.21 PERÚ: QUINUA POR REGIÓN SEGÚN VARIABLES PRODUCTIVAS, DICIEMBRE 2015/2016</t>
  </si>
  <si>
    <t>C.20 PERÚ: CEBADA GRANO POR REGIÓN SEGÚN VARIABLES PRODUCTIVAS, DICIEMBRE  2015/2016</t>
  </si>
  <si>
    <t>C.19 PERÚ: ARROZ CÁSCARA POR REGIÓN SEGÚN VARIABLES PRODUCTIVAS, DICIEMBRE 2015/2016</t>
  </si>
  <si>
    <t>C.18 PERÚ: MAIZ AMILACEO POR REGIÓN SEGÚN VARIABLES PRODUCTIVAS, DICIEMBRE 2015/2016</t>
  </si>
  <si>
    <t>C.17  PERÚ: MAÍZ AMARILLO DURO POR REGIÓN SEGÚN VARIABLES PRODUCTIVAS, DICIEMBRE 2015/2016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</si>
</sst>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General_)"/>
    <numFmt numFmtId="165" formatCode="0.0"/>
    <numFmt numFmtId="166" formatCode="#,##0.0"/>
    <numFmt numFmtId="167" formatCode="#,##0.0;\-#,##0.0"/>
    <numFmt numFmtId="168" formatCode="0.000_)"/>
    <numFmt numFmtId="169" formatCode="0.00_)"/>
    <numFmt numFmtId="170" formatCode="0_)"/>
    <numFmt numFmtId="171" formatCode="0.0_)"/>
  </numFmts>
  <fonts count="59" x14ac:knownFonts="1">
    <font>
      <sz val="11"/>
      <color theme="1"/>
      <name val="Calibri"/>
      <family val="2"/>
      <scheme val="minor"/>
    </font>
    <font>
      <sz val="8"/>
      <name val="Times"/>
    </font>
    <font>
      <b/>
      <sz val="9"/>
      <color indexed="8"/>
      <name val="Calibri"/>
      <family val="2"/>
    </font>
    <font>
      <sz val="9"/>
      <color indexed="13"/>
      <name val="Calibri"/>
      <family val="2"/>
    </font>
    <font>
      <sz val="9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i/>
      <sz val="8"/>
      <name val="Times"/>
    </font>
    <font>
      <sz val="8"/>
      <name val="Calibri"/>
      <family val="2"/>
    </font>
    <font>
      <b/>
      <sz val="8"/>
      <name val="Calibri"/>
      <family val="2"/>
    </font>
    <font>
      <vertAlign val="superscript"/>
      <sz val="8"/>
      <color indexed="8"/>
      <name val="Calibri"/>
      <family val="2"/>
    </font>
    <font>
      <b/>
      <sz val="8"/>
      <color theme="0"/>
      <name val="Calibri"/>
      <family val="2"/>
    </font>
    <font>
      <b/>
      <sz val="8"/>
      <color theme="0"/>
      <name val="Calibri"/>
      <family val="2"/>
      <scheme val="minor"/>
    </font>
    <font>
      <b/>
      <vertAlign val="superscript"/>
      <sz val="8"/>
      <color theme="0"/>
      <name val="Calibri"/>
      <family val="2"/>
    </font>
    <font>
      <b/>
      <sz val="8"/>
      <color indexed="9"/>
      <name val="Calibri"/>
      <family val="2"/>
    </font>
    <font>
      <b/>
      <sz val="8"/>
      <color indexed="9"/>
      <name val="Calibri"/>
      <family val="2"/>
      <scheme val="minor"/>
    </font>
    <font>
      <b/>
      <vertAlign val="superscript"/>
      <sz val="8"/>
      <color indexed="9"/>
      <name val="Calibri"/>
      <family val="2"/>
    </font>
    <font>
      <sz val="9"/>
      <color indexed="8"/>
      <name val="Calibri"/>
      <family val="2"/>
    </font>
    <font>
      <sz val="8"/>
      <name val="Arial"/>
      <family val="2"/>
    </font>
    <font>
      <b/>
      <sz val="9"/>
      <color rgb="FFFF0000"/>
      <name val="Calibri"/>
      <family val="2"/>
    </font>
    <font>
      <sz val="9"/>
      <color rgb="FFFF0000"/>
      <name val="Calibri"/>
      <family val="2"/>
    </font>
    <font>
      <i/>
      <sz val="8"/>
      <color indexed="8"/>
      <name val="Calibri"/>
      <family val="2"/>
    </font>
    <font>
      <b/>
      <i/>
      <sz val="8"/>
      <color indexed="8"/>
      <name val="Calibri"/>
      <family val="2"/>
    </font>
    <font>
      <b/>
      <i/>
      <sz val="8"/>
      <color rgb="FFFF0000"/>
      <name val="Calibri"/>
      <family val="2"/>
    </font>
    <font>
      <sz val="8"/>
      <color rgb="FFFF0000"/>
      <name val="Calibri"/>
      <family val="2"/>
    </font>
    <font>
      <sz val="10"/>
      <name val="Courier"/>
      <family val="3"/>
    </font>
    <font>
      <b/>
      <vertAlign val="superscript"/>
      <sz val="8"/>
      <color indexed="8"/>
      <name val="Calibri"/>
      <family val="2"/>
    </font>
    <font>
      <b/>
      <sz val="8"/>
      <color rgb="FFFF0000"/>
      <name val="Calibri"/>
      <family val="2"/>
    </font>
    <font>
      <sz val="7"/>
      <name val="Calibri"/>
      <family val="2"/>
    </font>
    <font>
      <b/>
      <vertAlign val="superscript"/>
      <sz val="8"/>
      <color indexed="9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Times"/>
    </font>
    <font>
      <b/>
      <sz val="9"/>
      <name val="Calibri"/>
      <family val="2"/>
    </font>
    <font>
      <sz val="12"/>
      <name val="Helv"/>
    </font>
    <font>
      <vertAlign val="superscript"/>
      <sz val="8"/>
      <name val="Calibri"/>
      <family val="2"/>
    </font>
    <font>
      <sz val="10"/>
      <name val="Arial"/>
      <family val="2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vertAlign val="superscript"/>
      <sz val="8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vertAlign val="superscript"/>
      <sz val="8"/>
      <name val="Calibri"/>
      <family val="2"/>
      <scheme val="minor"/>
    </font>
    <font>
      <vertAlign val="superscript"/>
      <sz val="8"/>
      <color indexed="9"/>
      <name val="Calibri"/>
      <family val="2"/>
    </font>
    <font>
      <vertAlign val="superscript"/>
      <sz val="8"/>
      <color theme="1"/>
      <name val="Calibri"/>
      <family val="2"/>
      <scheme val="minor"/>
    </font>
    <font>
      <b/>
      <u/>
      <sz val="8"/>
      <color indexed="8"/>
      <name val="Calibri"/>
      <family val="2"/>
    </font>
    <font>
      <u/>
      <vertAlign val="superscript"/>
      <sz val="8"/>
      <color indexed="8"/>
      <name val="Calibri"/>
      <family val="2"/>
    </font>
    <font>
      <u/>
      <sz val="8"/>
      <name val="Calibri"/>
      <family val="2"/>
    </font>
    <font>
      <b/>
      <u/>
      <sz val="8"/>
      <name val="Calibri"/>
      <family val="2"/>
    </font>
    <font>
      <u/>
      <sz val="8"/>
      <color indexed="8"/>
      <name val="Calibri"/>
      <family val="2"/>
    </font>
    <font>
      <b/>
      <u/>
      <vertAlign val="superscript"/>
      <sz val="8"/>
      <color indexed="8"/>
      <name val="Calibri"/>
      <family val="2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b/>
      <sz val="7.5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rgb="FF666633"/>
      </bottom>
      <diagonal/>
    </border>
    <border>
      <left/>
      <right/>
      <top style="thin">
        <color theme="0"/>
      </top>
      <bottom style="thin">
        <color rgb="FF66663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rgb="FF66663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rgb="FF666633"/>
      </top>
      <bottom/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164" fontId="1" fillId="0" borderId="0"/>
    <xf numFmtId="164" fontId="7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37" fontId="34" fillId="0" borderId="0"/>
    <xf numFmtId="37" fontId="36" fillId="0" borderId="0"/>
    <xf numFmtId="0" fontId="38" fillId="0" borderId="0"/>
    <xf numFmtId="43" fontId="44" fillId="0" borderId="0" applyFont="0" applyFill="0" applyBorder="0" applyAlignment="0" applyProtection="0"/>
    <xf numFmtId="164" fontId="1" fillId="0" borderId="0"/>
    <xf numFmtId="164" fontId="1" fillId="0" borderId="0"/>
  </cellStyleXfs>
  <cellXfs count="719">
    <xf numFmtId="0" fontId="0" fillId="0" borderId="0" xfId="0"/>
    <xf numFmtId="164" fontId="3" fillId="0" borderId="0" xfId="1" applyFont="1" applyAlignment="1">
      <alignment vertical="center"/>
    </xf>
    <xf numFmtId="164" fontId="4" fillId="0" borderId="0" xfId="1" applyFont="1" applyAlignment="1">
      <alignment vertical="center"/>
    </xf>
    <xf numFmtId="3" fontId="6" fillId="0" borderId="0" xfId="1" applyNumberFormat="1" applyFont="1" applyFill="1" applyBorder="1" applyAlignment="1" applyProtection="1">
      <alignment horizontal="right" vertical="center"/>
    </xf>
    <xf numFmtId="164" fontId="8" fillId="0" borderId="0" xfId="1" applyFont="1" applyAlignment="1">
      <alignment vertical="center"/>
    </xf>
    <xf numFmtId="164" fontId="9" fillId="0" borderId="0" xfId="1" applyFont="1" applyAlignment="1">
      <alignment vertical="center"/>
    </xf>
    <xf numFmtId="165" fontId="4" fillId="0" borderId="0" xfId="1" applyNumberFormat="1" applyFont="1" applyAlignment="1">
      <alignment vertical="center"/>
    </xf>
    <xf numFmtId="165" fontId="8" fillId="0" borderId="0" xfId="1" applyNumberFormat="1" applyFont="1" applyAlignment="1">
      <alignment vertical="center"/>
    </xf>
    <xf numFmtId="166" fontId="5" fillId="0" borderId="0" xfId="0" applyNumberFormat="1" applyFont="1" applyFill="1" applyBorder="1" applyAlignment="1" applyProtection="1">
      <alignment vertical="center"/>
    </xf>
    <xf numFmtId="164" fontId="17" fillId="0" borderId="0" xfId="5" applyFont="1" applyBorder="1" applyAlignment="1">
      <alignment vertical="center"/>
    </xf>
    <xf numFmtId="164" fontId="2" fillId="0" borderId="0" xfId="5" applyNumberFormat="1" applyFont="1" applyAlignment="1" applyProtection="1">
      <alignment horizontal="center" vertical="center"/>
      <protection locked="0"/>
    </xf>
    <xf numFmtId="164" fontId="19" fillId="0" borderId="0" xfId="5" applyNumberFormat="1" applyFont="1" applyAlignment="1" applyProtection="1">
      <alignment horizontal="center" vertical="center"/>
      <protection locked="0"/>
    </xf>
    <xf numFmtId="164" fontId="4" fillId="0" borderId="0" xfId="5" applyFont="1" applyAlignment="1">
      <alignment vertical="center"/>
    </xf>
    <xf numFmtId="164" fontId="20" fillId="0" borderId="0" xfId="5" applyFont="1" applyAlignment="1">
      <alignment vertical="center"/>
    </xf>
    <xf numFmtId="164" fontId="17" fillId="0" borderId="0" xfId="5" applyFont="1" applyBorder="1" applyAlignment="1">
      <alignment horizontal="left" vertical="center"/>
    </xf>
    <xf numFmtId="37" fontId="17" fillId="0" borderId="0" xfId="6" applyNumberFormat="1" applyFont="1" applyFill="1" applyBorder="1" applyAlignment="1" applyProtection="1">
      <alignment horizontal="left" vertical="center"/>
    </xf>
    <xf numFmtId="49" fontId="17" fillId="0" borderId="0" xfId="5" applyNumberFormat="1" applyFont="1" applyBorder="1" applyAlignment="1">
      <alignment vertical="center"/>
    </xf>
    <xf numFmtId="164" fontId="17" fillId="0" borderId="0" xfId="6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left" vertical="center"/>
    </xf>
    <xf numFmtId="164" fontId="2" fillId="0" borderId="0" xfId="1" applyNumberFormat="1" applyFont="1" applyFill="1" applyAlignment="1" applyProtection="1">
      <alignment horizontal="center" vertical="center"/>
      <protection locked="0"/>
    </xf>
    <xf numFmtId="164" fontId="19" fillId="0" borderId="0" xfId="1" applyNumberFormat="1" applyFont="1" applyFill="1" applyAlignment="1" applyProtection="1">
      <alignment horizontal="center" vertical="center"/>
      <protection locked="0"/>
    </xf>
    <xf numFmtId="164" fontId="20" fillId="0" borderId="0" xfId="1" applyFont="1" applyAlignment="1">
      <alignment vertical="center"/>
    </xf>
    <xf numFmtId="164" fontId="17" fillId="0" borderId="0" xfId="1" applyFont="1" applyFill="1" applyBorder="1" applyAlignment="1">
      <alignment vertical="center"/>
    </xf>
    <xf numFmtId="49" fontId="17" fillId="0" borderId="0" xfId="1" applyNumberFormat="1" applyFont="1" applyFill="1" applyBorder="1" applyAlignment="1">
      <alignment vertical="center"/>
    </xf>
    <xf numFmtId="164" fontId="20" fillId="0" borderId="0" xfId="1" applyFont="1" applyFill="1" applyBorder="1" applyAlignment="1">
      <alignment vertical="center"/>
    </xf>
    <xf numFmtId="164" fontId="17" fillId="0" borderId="0" xfId="11" applyFont="1" applyFill="1" applyBorder="1" applyAlignment="1">
      <alignment vertical="center"/>
    </xf>
    <xf numFmtId="164" fontId="20" fillId="0" borderId="0" xfId="11" applyFont="1" applyFill="1" applyBorder="1" applyAlignment="1">
      <alignment vertical="center"/>
    </xf>
    <xf numFmtId="166" fontId="31" fillId="2" borderId="0" xfId="13" applyNumberFormat="1" applyFont="1" applyFill="1" applyBorder="1" applyAlignment="1" applyProtection="1">
      <alignment horizontal="right" vertical="center"/>
    </xf>
    <xf numFmtId="165" fontId="31" fillId="2" borderId="0" xfId="13" applyNumberFormat="1" applyFont="1" applyFill="1" applyBorder="1" applyAlignment="1" applyProtection="1">
      <alignment vertical="center"/>
    </xf>
    <xf numFmtId="165" fontId="31" fillId="2" borderId="0" xfId="12" applyNumberFormat="1" applyFont="1" applyFill="1" applyBorder="1" applyAlignment="1" applyProtection="1">
      <alignment horizontal="right" vertical="center"/>
      <protection locked="0"/>
    </xf>
    <xf numFmtId="166" fontId="30" fillId="2" borderId="0" xfId="13" applyNumberFormat="1" applyFont="1" applyFill="1" applyBorder="1" applyAlignment="1" applyProtection="1">
      <alignment horizontal="right" vertical="center"/>
    </xf>
    <xf numFmtId="165" fontId="30" fillId="2" borderId="0" xfId="13" applyNumberFormat="1" applyFont="1" applyFill="1" applyBorder="1" applyAlignment="1" applyProtection="1">
      <alignment vertical="center"/>
    </xf>
    <xf numFmtId="165" fontId="30" fillId="2" borderId="0" xfId="12" applyNumberFormat="1" applyFont="1" applyFill="1" applyBorder="1" applyAlignment="1" applyProtection="1">
      <alignment horizontal="right" vertical="center"/>
      <protection locked="0"/>
    </xf>
    <xf numFmtId="165" fontId="30" fillId="2" borderId="0" xfId="13" quotePrefix="1" applyNumberFormat="1" applyFont="1" applyFill="1" applyBorder="1" applyAlignment="1" applyProtection="1">
      <alignment vertical="center"/>
    </xf>
    <xf numFmtId="165" fontId="31" fillId="2" borderId="0" xfId="13" quotePrefix="1" applyNumberFormat="1" applyFont="1" applyFill="1" applyBorder="1" applyAlignment="1" applyProtection="1">
      <alignment horizontal="right" vertical="center"/>
    </xf>
    <xf numFmtId="165" fontId="30" fillId="2" borderId="0" xfId="13" applyNumberFormat="1" applyFont="1" applyFill="1" applyBorder="1" applyAlignment="1" applyProtection="1">
      <alignment horizontal="right" vertical="center"/>
    </xf>
    <xf numFmtId="165" fontId="31" fillId="2" borderId="0" xfId="13" applyNumberFormat="1" applyFont="1" applyFill="1" applyBorder="1" applyAlignment="1" applyProtection="1">
      <alignment horizontal="right" vertical="center"/>
    </xf>
    <xf numFmtId="0" fontId="33" fillId="2" borderId="0" xfId="0" applyFont="1" applyFill="1"/>
    <xf numFmtId="164" fontId="2" fillId="0" borderId="0" xfId="7" applyNumberFormat="1" applyFont="1" applyBorder="1" applyAlignment="1" applyProtection="1">
      <alignment horizontal="center" vertical="center"/>
      <protection locked="0"/>
    </xf>
    <xf numFmtId="164" fontId="19" fillId="0" borderId="0" xfId="7" applyNumberFormat="1" applyFont="1" applyBorder="1" applyAlignment="1" applyProtection="1">
      <alignment horizontal="center" vertical="center"/>
      <protection locked="0"/>
    </xf>
    <xf numFmtId="164" fontId="4" fillId="0" borderId="0" xfId="7" applyFont="1" applyAlignment="1">
      <alignment vertical="center"/>
    </xf>
    <xf numFmtId="164" fontId="20" fillId="0" borderId="0" xfId="7" applyFont="1" applyAlignment="1">
      <alignment vertical="center"/>
    </xf>
    <xf numFmtId="164" fontId="17" fillId="0" borderId="0" xfId="7" applyFont="1" applyBorder="1" applyAlignment="1">
      <alignment horizontal="left" vertical="center" wrapText="1"/>
    </xf>
    <xf numFmtId="164" fontId="2" fillId="0" borderId="0" xfId="7" applyNumberFormat="1" applyFont="1" applyBorder="1" applyAlignment="1" applyProtection="1">
      <alignment horizontal="center" vertical="center"/>
    </xf>
    <xf numFmtId="164" fontId="19" fillId="0" borderId="0" xfId="7" applyNumberFormat="1" applyFont="1" applyBorder="1" applyAlignment="1" applyProtection="1">
      <alignment horizontal="center" vertical="center"/>
    </xf>
    <xf numFmtId="164" fontId="17" fillId="0" borderId="0" xfId="14" applyFont="1" applyBorder="1" applyAlignment="1">
      <alignment horizontal="left" vertical="center"/>
    </xf>
    <xf numFmtId="164" fontId="20" fillId="0" borderId="0" xfId="14" applyFont="1" applyBorder="1" applyAlignment="1">
      <alignment horizontal="left" vertical="center"/>
    </xf>
    <xf numFmtId="164" fontId="2" fillId="0" borderId="0" xfId="14" applyNumberFormat="1" applyFont="1" applyAlignment="1" applyProtection="1">
      <alignment horizontal="center" vertical="center"/>
    </xf>
    <xf numFmtId="164" fontId="19" fillId="0" borderId="0" xfId="14" applyNumberFormat="1" applyFont="1" applyAlignment="1" applyProtection="1">
      <alignment horizontal="center" vertical="center"/>
    </xf>
    <xf numFmtId="37" fontId="2" fillId="0" borderId="0" xfId="15" applyNumberFormat="1" applyFont="1" applyAlignment="1" applyProtection="1">
      <alignment vertical="center"/>
    </xf>
    <xf numFmtId="37" fontId="4" fillId="0" borderId="0" xfId="15" applyFont="1" applyAlignment="1">
      <alignment vertical="center"/>
    </xf>
    <xf numFmtId="37" fontId="20" fillId="0" borderId="0" xfId="15" applyFont="1" applyAlignment="1">
      <alignment vertical="center"/>
    </xf>
    <xf numFmtId="164" fontId="8" fillId="0" borderId="0" xfId="1" applyFont="1" applyFill="1" applyAlignment="1">
      <alignment vertical="center"/>
    </xf>
    <xf numFmtId="0" fontId="28" fillId="0" borderId="0" xfId="17" applyFont="1" applyAlignment="1">
      <alignment vertical="center"/>
    </xf>
    <xf numFmtId="0" fontId="8" fillId="0" borderId="0" xfId="17" applyFont="1" applyAlignment="1">
      <alignment vertical="center"/>
    </xf>
    <xf numFmtId="164" fontId="6" fillId="0" borderId="0" xfId="17" applyNumberFormat="1" applyFont="1" applyFill="1" applyBorder="1" applyAlignment="1" applyProtection="1">
      <alignment horizontal="left" vertical="center"/>
    </xf>
    <xf numFmtId="0" fontId="6" fillId="0" borderId="0" xfId="17" applyFont="1" applyFill="1" applyBorder="1" applyAlignment="1">
      <alignment vertical="center"/>
    </xf>
    <xf numFmtId="166" fontId="6" fillId="0" borderId="0" xfId="17" applyNumberFormat="1" applyFont="1" applyFill="1" applyBorder="1" applyAlignment="1">
      <alignment vertical="center"/>
    </xf>
    <xf numFmtId="0" fontId="4" fillId="0" borderId="0" xfId="17" applyFont="1" applyAlignment="1">
      <alignment vertical="center"/>
    </xf>
    <xf numFmtId="0" fontId="39" fillId="0" borderId="0" xfId="17" applyFont="1" applyFill="1" applyBorder="1" applyAlignment="1">
      <alignment vertical="center"/>
    </xf>
    <xf numFmtId="0" fontId="40" fillId="0" borderId="0" xfId="17" applyFont="1" applyFill="1" applyBorder="1" applyAlignment="1">
      <alignment vertical="center"/>
    </xf>
    <xf numFmtId="0" fontId="4" fillId="3" borderId="0" xfId="17" applyFont="1" applyFill="1" applyAlignment="1">
      <alignment vertical="center"/>
    </xf>
    <xf numFmtId="0" fontId="8" fillId="3" borderId="0" xfId="17" applyFont="1" applyFill="1" applyAlignment="1">
      <alignment vertical="center"/>
    </xf>
    <xf numFmtId="0" fontId="8" fillId="3" borderId="0" xfId="17" applyFont="1" applyFill="1" applyBorder="1" applyAlignment="1">
      <alignment vertical="center"/>
    </xf>
    <xf numFmtId="0" fontId="9" fillId="3" borderId="0" xfId="17" applyFont="1" applyFill="1" applyAlignment="1">
      <alignment vertical="center"/>
    </xf>
    <xf numFmtId="164" fontId="8" fillId="0" borderId="0" xfId="13" applyFont="1" applyAlignment="1">
      <alignment vertical="center"/>
    </xf>
    <xf numFmtId="165" fontId="6" fillId="0" borderId="0" xfId="13" applyNumberFormat="1" applyFont="1" applyFill="1" applyBorder="1" applyAlignment="1" applyProtection="1">
      <alignment vertical="center"/>
    </xf>
    <xf numFmtId="164" fontId="8" fillId="0" borderId="0" xfId="13" applyFont="1" applyFill="1" applyBorder="1" applyAlignment="1">
      <alignment vertical="center"/>
    </xf>
    <xf numFmtId="164" fontId="2" fillId="0" borderId="0" xfId="13" applyNumberFormat="1" applyFont="1" applyFill="1" applyAlignment="1" applyProtection="1">
      <alignment vertical="center"/>
    </xf>
    <xf numFmtId="164" fontId="5" fillId="0" borderId="0" xfId="12" applyNumberFormat="1" applyFont="1" applyFill="1" applyBorder="1" applyAlignment="1" applyProtection="1">
      <alignment horizontal="left" vertical="center"/>
      <protection locked="0"/>
    </xf>
    <xf numFmtId="164" fontId="6" fillId="0" borderId="0" xfId="12" applyNumberFormat="1" applyFont="1" applyFill="1" applyBorder="1" applyAlignment="1" applyProtection="1">
      <alignment horizontal="left" vertical="center"/>
      <protection locked="0"/>
    </xf>
    <xf numFmtId="166" fontId="6" fillId="0" borderId="0" xfId="13" applyNumberFormat="1" applyFont="1" applyFill="1" applyBorder="1" applyAlignment="1" applyProtection="1">
      <alignment vertical="center"/>
    </xf>
    <xf numFmtId="165" fontId="6" fillId="0" borderId="0" xfId="13" quotePrefix="1" applyNumberFormat="1" applyFont="1" applyFill="1" applyBorder="1" applyAlignment="1" applyProtection="1">
      <alignment vertical="center"/>
    </xf>
    <xf numFmtId="166" fontId="6" fillId="0" borderId="0" xfId="13" applyNumberFormat="1" applyFont="1" applyFill="1" applyBorder="1" applyAlignment="1" applyProtection="1">
      <alignment horizontal="right" vertical="center"/>
    </xf>
    <xf numFmtId="164" fontId="6" fillId="0" borderId="0" xfId="12" applyNumberFormat="1" applyFont="1" applyFill="1" applyBorder="1" applyAlignment="1" applyProtection="1">
      <alignment horizontal="left" vertical="top" wrapText="1"/>
      <protection locked="0"/>
    </xf>
    <xf numFmtId="165" fontId="6" fillId="0" borderId="0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left" vertical="center"/>
    </xf>
    <xf numFmtId="164" fontId="6" fillId="0" borderId="0" xfId="12" applyFont="1" applyFill="1" applyBorder="1" applyAlignment="1" applyProtection="1">
      <alignment vertical="distributed"/>
      <protection locked="0"/>
    </xf>
    <xf numFmtId="166" fontId="6" fillId="0" borderId="0" xfId="13" applyNumberFormat="1" applyFont="1" applyFill="1" applyBorder="1" applyAlignment="1" applyProtection="1">
      <alignment vertical="center"/>
      <protection locked="0"/>
    </xf>
    <xf numFmtId="164" fontId="5" fillId="0" borderId="0" xfId="12" quotePrefix="1" applyNumberFormat="1" applyFont="1" applyFill="1" applyBorder="1" applyAlignment="1" applyProtection="1">
      <alignment horizontal="left" vertical="center"/>
      <protection locked="0"/>
    </xf>
    <xf numFmtId="164" fontId="6" fillId="0" borderId="0" xfId="13" quotePrefix="1" applyNumberFormat="1" applyFont="1" applyFill="1" applyBorder="1" applyAlignment="1" applyProtection="1">
      <alignment horizontal="left" vertical="center"/>
    </xf>
    <xf numFmtId="164" fontId="6" fillId="0" borderId="0" xfId="13" applyNumberFormat="1" applyFont="1" applyFill="1" applyBorder="1" applyAlignment="1" applyProtection="1">
      <alignment horizontal="left" vertical="center"/>
    </xf>
    <xf numFmtId="0" fontId="8" fillId="0" borderId="0" xfId="17" applyFont="1" applyBorder="1" applyAlignment="1">
      <alignment vertical="center"/>
    </xf>
    <xf numFmtId="0" fontId="14" fillId="4" borderId="2" xfId="17" applyFont="1" applyFill="1" applyBorder="1" applyAlignment="1">
      <alignment horizontal="centerContinuous" vertical="center"/>
    </xf>
    <xf numFmtId="49" fontId="14" fillId="4" borderId="2" xfId="17" quotePrefix="1" applyNumberFormat="1" applyFont="1" applyFill="1" applyBorder="1" applyAlignment="1" applyProtection="1">
      <alignment horizontal="center" vertical="center"/>
    </xf>
    <xf numFmtId="0" fontId="35" fillId="3" borderId="0" xfId="17" applyFont="1" applyFill="1" applyAlignment="1" applyProtection="1">
      <alignment vertical="center"/>
    </xf>
    <xf numFmtId="164" fontId="2" fillId="0" borderId="0" xfId="13" applyNumberFormat="1" applyFont="1" applyFill="1" applyBorder="1" applyAlignment="1" applyProtection="1">
      <alignment vertical="center"/>
    </xf>
    <xf numFmtId="49" fontId="14" fillId="4" borderId="2" xfId="17" applyNumberFormat="1" applyFont="1" applyFill="1" applyBorder="1" applyAlignment="1" applyProtection="1">
      <alignment horizontal="center" vertical="center"/>
    </xf>
    <xf numFmtId="166" fontId="6" fillId="0" borderId="0" xfId="12" applyNumberFormat="1" applyFont="1" applyFill="1" applyBorder="1" applyAlignment="1" applyProtection="1">
      <alignment vertical="distributed"/>
      <protection locked="0"/>
    </xf>
    <xf numFmtId="165" fontId="6" fillId="0" borderId="0" xfId="12" applyNumberFormat="1" applyFont="1" applyFill="1" applyBorder="1" applyAlignment="1" applyProtection="1">
      <alignment horizontal="right" vertical="center"/>
      <protection locked="0"/>
    </xf>
    <xf numFmtId="49" fontId="8" fillId="0" borderId="0" xfId="13" applyNumberFormat="1" applyFont="1" applyFill="1" applyAlignment="1">
      <alignment vertical="center"/>
    </xf>
    <xf numFmtId="49" fontId="14" fillId="4" borderId="2" xfId="13" quotePrefix="1" applyNumberFormat="1" applyFont="1" applyFill="1" applyBorder="1" applyAlignment="1" applyProtection="1">
      <alignment horizontal="center" vertical="center"/>
    </xf>
    <xf numFmtId="49" fontId="14" fillId="4" borderId="2" xfId="13" quotePrefix="1" applyNumberFormat="1" applyFont="1" applyFill="1" applyBorder="1" applyAlignment="1" applyProtection="1">
      <alignment horizontal="center" vertical="center" wrapText="1"/>
    </xf>
    <xf numFmtId="164" fontId="14" fillId="4" borderId="2" xfId="0" applyNumberFormat="1" applyFont="1" applyFill="1" applyBorder="1" applyAlignment="1" applyProtection="1">
      <alignment horizontal="center" vertical="center" wrapText="1"/>
    </xf>
    <xf numFmtId="164" fontId="14" fillId="4" borderId="2" xfId="5" applyNumberFormat="1" applyFont="1" applyFill="1" applyBorder="1" applyAlignment="1" applyProtection="1">
      <alignment horizontal="center" vertical="center" wrapText="1"/>
      <protection locked="0"/>
    </xf>
    <xf numFmtId="49" fontId="14" fillId="4" borderId="2" xfId="5" applyNumberFormat="1" applyFont="1" applyFill="1" applyBorder="1" applyAlignment="1" applyProtection="1">
      <alignment horizontal="center" vertical="center" wrapText="1"/>
    </xf>
    <xf numFmtId="164" fontId="14" fillId="4" borderId="2" xfId="5" applyFont="1" applyFill="1" applyBorder="1" applyAlignment="1">
      <alignment horizontal="center" vertical="center" wrapText="1"/>
    </xf>
    <xf numFmtId="164" fontId="14" fillId="4" borderId="2" xfId="6" applyNumberFormat="1" applyFont="1" applyFill="1" applyBorder="1" applyAlignment="1" applyProtection="1">
      <alignment horizontal="center" vertical="center" wrapText="1"/>
    </xf>
    <xf numFmtId="164" fontId="14" fillId="4" borderId="2" xfId="6" applyFont="1" applyFill="1" applyBorder="1" applyAlignment="1">
      <alignment horizontal="center" vertical="center" wrapText="1"/>
    </xf>
    <xf numFmtId="164" fontId="14" fillId="4" borderId="2" xfId="5" applyNumberFormat="1" applyFont="1" applyFill="1" applyBorder="1" applyAlignment="1" applyProtection="1">
      <alignment horizontal="center" vertical="center" wrapText="1"/>
    </xf>
    <xf numFmtId="164" fontId="14" fillId="4" borderId="2" xfId="7" applyNumberFormat="1" applyFont="1" applyFill="1" applyBorder="1" applyAlignment="1" applyProtection="1">
      <alignment horizontal="center" vertical="center" wrapText="1"/>
    </xf>
    <xf numFmtId="164" fontId="8" fillId="0" borderId="0" xfId="1" applyFont="1" applyAlignment="1">
      <alignment horizontal="center" vertical="center" wrapText="1"/>
    </xf>
    <xf numFmtId="49" fontId="14" fillId="4" borderId="10" xfId="8" applyNumberFormat="1" applyFont="1" applyFill="1" applyBorder="1" applyAlignment="1" applyProtection="1">
      <alignment horizontal="center" vertical="center" wrapText="1"/>
      <protection locked="0"/>
    </xf>
    <xf numFmtId="49" fontId="14" fillId="4" borderId="10" xfId="8" applyNumberFormat="1" applyFont="1" applyFill="1" applyBorder="1" applyAlignment="1" applyProtection="1">
      <alignment horizontal="center" vertical="center" wrapText="1"/>
    </xf>
    <xf numFmtId="49" fontId="14" fillId="4" borderId="10" xfId="8" applyNumberFormat="1" applyFont="1" applyFill="1" applyBorder="1" applyAlignment="1">
      <alignment horizontal="center" vertical="center" wrapText="1"/>
    </xf>
    <xf numFmtId="49" fontId="14" fillId="4" borderId="2" xfId="10" applyNumberFormat="1" applyFont="1" applyFill="1" applyBorder="1" applyAlignment="1" applyProtection="1">
      <alignment horizontal="center" vertical="center" wrapText="1"/>
      <protection locked="0"/>
    </xf>
    <xf numFmtId="49" fontId="14" fillId="4" borderId="2" xfId="10" applyNumberFormat="1" applyFont="1" applyFill="1" applyBorder="1" applyAlignment="1" applyProtection="1">
      <alignment horizontal="center" vertical="center" wrapText="1"/>
    </xf>
    <xf numFmtId="49" fontId="14" fillId="4" borderId="2" xfId="8" applyNumberFormat="1" applyFont="1" applyFill="1" applyBorder="1" applyAlignment="1" applyProtection="1">
      <alignment horizontal="center" vertical="center" wrapText="1"/>
    </xf>
    <xf numFmtId="49" fontId="14" fillId="4" borderId="2" xfId="8" applyNumberFormat="1" applyFont="1" applyFill="1" applyBorder="1" applyAlignment="1">
      <alignment horizontal="center" vertical="center" wrapText="1"/>
    </xf>
    <xf numFmtId="49" fontId="11" fillId="4" borderId="2" xfId="1" applyNumberFormat="1" applyFont="1" applyFill="1" applyBorder="1" applyAlignment="1">
      <alignment horizontal="center" vertical="center" wrapText="1"/>
    </xf>
    <xf numFmtId="49" fontId="15" fillId="4" borderId="2" xfId="13" quotePrefix="1" applyNumberFormat="1" applyFont="1" applyFill="1" applyBorder="1" applyAlignment="1" applyProtection="1">
      <alignment horizontal="center" vertical="center"/>
    </xf>
    <xf numFmtId="49" fontId="15" fillId="4" borderId="2" xfId="0" applyNumberFormat="1" applyFont="1" applyFill="1" applyBorder="1" applyAlignment="1" applyProtection="1">
      <alignment horizontal="center" vertical="center"/>
    </xf>
    <xf numFmtId="166" fontId="31" fillId="2" borderId="4" xfId="13" applyNumberFormat="1" applyFont="1" applyFill="1" applyBorder="1" applyAlignment="1" applyProtection="1">
      <alignment horizontal="right" vertical="center"/>
    </xf>
    <xf numFmtId="165" fontId="31" fillId="2" borderId="4" xfId="13" applyNumberFormat="1" applyFont="1" applyFill="1" applyBorder="1" applyAlignment="1" applyProtection="1">
      <alignment horizontal="right" vertical="center"/>
    </xf>
    <xf numFmtId="165" fontId="31" fillId="2" borderId="4" xfId="12" applyNumberFormat="1" applyFont="1" applyFill="1" applyBorder="1" applyAlignment="1" applyProtection="1">
      <alignment horizontal="right" vertical="center"/>
      <protection locked="0"/>
    </xf>
    <xf numFmtId="165" fontId="31" fillId="2" borderId="4" xfId="13" applyNumberFormat="1" applyFont="1" applyFill="1" applyBorder="1" applyAlignment="1" applyProtection="1">
      <alignment vertical="center"/>
    </xf>
    <xf numFmtId="49" fontId="11" fillId="4" borderId="2" xfId="1" applyNumberFormat="1" applyFont="1" applyFill="1" applyBorder="1" applyAlignment="1">
      <alignment horizontal="center" vertical="center"/>
    </xf>
    <xf numFmtId="49" fontId="14" fillId="4" borderId="2" xfId="1" applyNumberFormat="1" applyFont="1" applyFill="1" applyBorder="1" applyAlignment="1">
      <alignment horizontal="centerContinuous" vertical="center"/>
    </xf>
    <xf numFmtId="49" fontId="14" fillId="4" borderId="2" xfId="1" applyNumberFormat="1" applyFont="1" applyFill="1" applyBorder="1" applyAlignment="1">
      <alignment horizontal="center" vertical="center"/>
    </xf>
    <xf numFmtId="49" fontId="14" fillId="4" borderId="2" xfId="1" applyNumberFormat="1" applyFont="1" applyFill="1" applyBorder="1" applyAlignment="1">
      <alignment horizontal="center" vertical="distributed"/>
    </xf>
    <xf numFmtId="49" fontId="11" fillId="4" borderId="2" xfId="1" applyNumberFormat="1" applyFont="1" applyFill="1" applyBorder="1" applyAlignment="1">
      <alignment horizontal="centerContinuous" vertical="center"/>
    </xf>
    <xf numFmtId="49" fontId="11" fillId="4" borderId="2" xfId="1" applyNumberFormat="1" applyFont="1" applyFill="1" applyBorder="1" applyAlignment="1">
      <alignment horizontal="center" vertical="distributed"/>
    </xf>
    <xf numFmtId="166" fontId="5" fillId="0" borderId="5" xfId="13" applyNumberFormat="1" applyFont="1" applyFill="1" applyBorder="1" applyAlignment="1" applyProtection="1">
      <alignment vertical="center"/>
    </xf>
    <xf numFmtId="165" fontId="5" fillId="0" borderId="5" xfId="13" applyNumberFormat="1" applyFont="1" applyFill="1" applyBorder="1" applyAlignment="1" applyProtection="1">
      <alignment vertical="center"/>
    </xf>
    <xf numFmtId="170" fontId="14" fillId="4" borderId="2" xfId="17" applyNumberFormat="1" applyFont="1" applyFill="1" applyBorder="1" applyAlignment="1" applyProtection="1">
      <alignment horizontal="center" vertical="center"/>
    </xf>
    <xf numFmtId="166" fontId="6" fillId="0" borderId="4" xfId="13" applyNumberFormat="1" applyFont="1" applyFill="1" applyBorder="1" applyAlignment="1">
      <alignment vertical="center"/>
    </xf>
    <xf numFmtId="165" fontId="6" fillId="0" borderId="4" xfId="13" quotePrefix="1" applyNumberFormat="1" applyFont="1" applyFill="1" applyBorder="1" applyAlignment="1" applyProtection="1">
      <alignment vertical="center"/>
    </xf>
    <xf numFmtId="165" fontId="6" fillId="0" borderId="4" xfId="13" applyNumberFormat="1" applyFont="1" applyFill="1" applyBorder="1" applyAlignment="1">
      <alignment vertical="center"/>
    </xf>
    <xf numFmtId="4" fontId="6" fillId="3" borderId="0" xfId="17" applyNumberFormat="1" applyFont="1" applyFill="1" applyBorder="1" applyAlignment="1" applyProtection="1">
      <alignment vertical="center"/>
    </xf>
    <xf numFmtId="169" fontId="6" fillId="3" borderId="0" xfId="17" applyNumberFormat="1" applyFont="1" applyFill="1" applyBorder="1" applyAlignment="1" applyProtection="1">
      <alignment vertical="center"/>
    </xf>
    <xf numFmtId="164" fontId="8" fillId="5" borderId="0" xfId="1" applyFont="1" applyFill="1" applyAlignment="1">
      <alignment vertical="center"/>
    </xf>
    <xf numFmtId="49" fontId="14" fillId="4" borderId="2" xfId="0" applyNumberFormat="1" applyFont="1" applyFill="1" applyBorder="1" applyAlignment="1" applyProtection="1">
      <alignment horizontal="center" vertical="center" wrapText="1"/>
    </xf>
    <xf numFmtId="37" fontId="4" fillId="0" borderId="0" xfId="16" applyFont="1"/>
    <xf numFmtId="164" fontId="35" fillId="0" borderId="0" xfId="1" applyFont="1" applyAlignment="1">
      <alignment vertical="center"/>
    </xf>
    <xf numFmtId="3" fontId="41" fillId="0" borderId="0" xfId="0" applyNumberFormat="1" applyFont="1"/>
    <xf numFmtId="164" fontId="4" fillId="0" borderId="0" xfId="1" applyFont="1" applyAlignment="1">
      <alignment horizontal="left" vertical="center"/>
    </xf>
    <xf numFmtId="3" fontId="41" fillId="0" borderId="0" xfId="0" applyNumberFormat="1" applyFont="1" applyAlignment="1">
      <alignment horizontal="left"/>
    </xf>
    <xf numFmtId="37" fontId="5" fillId="0" borderId="0" xfId="15" applyFont="1" applyBorder="1" applyAlignment="1">
      <alignment vertical="center"/>
    </xf>
    <xf numFmtId="49" fontId="6" fillId="0" borderId="0" xfId="1" applyNumberFormat="1" applyFont="1" applyFill="1" applyBorder="1" applyAlignment="1">
      <alignment vertical="center"/>
    </xf>
    <xf numFmtId="37" fontId="5" fillId="0" borderId="0" xfId="15" applyNumberFormat="1" applyFont="1" applyAlignment="1" applyProtection="1">
      <alignment vertical="center"/>
    </xf>
    <xf numFmtId="37" fontId="8" fillId="0" borderId="0" xfId="15" applyFont="1" applyAlignment="1">
      <alignment vertical="center"/>
    </xf>
    <xf numFmtId="37" fontId="24" fillId="0" borderId="0" xfId="15" applyFont="1" applyAlignment="1">
      <alignment vertical="center"/>
    </xf>
    <xf numFmtId="164" fontId="8" fillId="0" borderId="0" xfId="1" applyFont="1" applyAlignment="1">
      <alignment horizontal="left" vertical="center"/>
    </xf>
    <xf numFmtId="164" fontId="5" fillId="0" borderId="0" xfId="7" applyNumberFormat="1" applyFont="1" applyBorder="1" applyAlignment="1" applyProtection="1">
      <alignment horizontal="center" vertical="center"/>
    </xf>
    <xf numFmtId="164" fontId="6" fillId="0" borderId="0" xfId="7" applyFont="1" applyBorder="1" applyAlignment="1">
      <alignment horizontal="left" vertical="center" wrapText="1"/>
    </xf>
    <xf numFmtId="164" fontId="27" fillId="0" borderId="0" xfId="7" applyNumberFormat="1" applyFont="1" applyBorder="1" applyAlignment="1" applyProtection="1">
      <alignment horizontal="center" vertical="center"/>
    </xf>
    <xf numFmtId="164" fontId="6" fillId="0" borderId="0" xfId="14" applyFont="1" applyBorder="1" applyAlignment="1">
      <alignment horizontal="left" vertical="center"/>
    </xf>
    <xf numFmtId="164" fontId="24" fillId="0" borderId="0" xfId="14" applyFont="1" applyBorder="1" applyAlignment="1">
      <alignment horizontal="left" vertical="center"/>
    </xf>
    <xf numFmtId="164" fontId="5" fillId="0" borderId="0" xfId="14" applyNumberFormat="1" applyFont="1" applyAlignment="1" applyProtection="1">
      <alignment horizontal="center" vertical="center"/>
    </xf>
    <xf numFmtId="164" fontId="27" fillId="0" borderId="0" xfId="14" applyNumberFormat="1" applyFont="1" applyAlignment="1" applyProtection="1">
      <alignment horizontal="center" vertical="center"/>
    </xf>
    <xf numFmtId="164" fontId="6" fillId="0" borderId="0" xfId="7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164" fontId="24" fillId="0" borderId="0" xfId="7" applyFont="1" applyBorder="1" applyAlignment="1">
      <alignment vertical="center"/>
    </xf>
    <xf numFmtId="168" fontId="6" fillId="0" borderId="0" xfId="14" applyNumberFormat="1" applyFont="1" applyBorder="1" applyAlignment="1" applyProtection="1">
      <alignment vertical="center"/>
    </xf>
    <xf numFmtId="168" fontId="24" fillId="0" borderId="0" xfId="14" applyNumberFormat="1" applyFont="1" applyBorder="1" applyAlignment="1" applyProtection="1">
      <alignment vertical="center"/>
    </xf>
    <xf numFmtId="164" fontId="9" fillId="0" borderId="0" xfId="1" applyFont="1" applyAlignment="1">
      <alignment horizontal="left" vertical="center"/>
    </xf>
    <xf numFmtId="164" fontId="35" fillId="0" borderId="0" xfId="1" applyFont="1" applyAlignment="1">
      <alignment horizontal="left" vertical="center"/>
    </xf>
    <xf numFmtId="164" fontId="33" fillId="0" borderId="0" xfId="1" applyFont="1" applyAlignment="1">
      <alignment vertical="center"/>
    </xf>
    <xf numFmtId="166" fontId="31" fillId="0" borderId="0" xfId="12" applyNumberFormat="1" applyFont="1" applyFill="1" applyBorder="1" applyAlignment="1" applyProtection="1">
      <alignment vertical="center"/>
      <protection locked="0"/>
    </xf>
    <xf numFmtId="166" fontId="31" fillId="2" borderId="0" xfId="12" applyNumberFormat="1" applyFont="1" applyFill="1" applyBorder="1" applyAlignment="1" applyProtection="1">
      <alignment vertical="center"/>
      <protection locked="0"/>
    </xf>
    <xf numFmtId="166" fontId="31" fillId="2" borderId="0" xfId="12" quotePrefix="1" applyNumberFormat="1" applyFont="1" applyFill="1" applyBorder="1" applyAlignment="1" applyProtection="1">
      <alignment horizontal="right" vertical="center"/>
      <protection locked="0"/>
    </xf>
    <xf numFmtId="166" fontId="31" fillId="2" borderId="4" xfId="12" applyNumberFormat="1" applyFont="1" applyFill="1" applyBorder="1" applyAlignment="1" applyProtection="1">
      <alignment vertical="center"/>
      <protection locked="0"/>
    </xf>
    <xf numFmtId="164" fontId="2" fillId="0" borderId="0" xfId="13" applyNumberFormat="1" applyFont="1" applyFill="1" applyBorder="1" applyAlignment="1" applyProtection="1">
      <alignment horizontal="left" vertical="center"/>
    </xf>
    <xf numFmtId="164" fontId="6" fillId="0" borderId="0" xfId="12" applyFont="1" applyFill="1" applyBorder="1" applyAlignment="1" applyProtection="1">
      <alignment horizontal="left" vertical="center"/>
      <protection locked="0"/>
    </xf>
    <xf numFmtId="164" fontId="5" fillId="0" borderId="0" xfId="12" applyFont="1" applyFill="1" applyBorder="1" applyAlignment="1" applyProtection="1">
      <alignment horizontal="left" vertical="center"/>
      <protection locked="0"/>
    </xf>
    <xf numFmtId="166" fontId="6" fillId="0" borderId="4" xfId="13" applyNumberFormat="1" applyFont="1" applyFill="1" applyBorder="1" applyAlignment="1">
      <alignment horizontal="left" vertical="center"/>
    </xf>
    <xf numFmtId="164" fontId="9" fillId="0" borderId="0" xfId="13" applyFont="1" applyAlignment="1">
      <alignment horizontal="left" vertical="center"/>
    </xf>
    <xf numFmtId="164" fontId="8" fillId="0" borderId="0" xfId="13" applyFont="1" applyAlignment="1">
      <alignment horizontal="left" vertical="center"/>
    </xf>
    <xf numFmtId="166" fontId="26" fillId="0" borderId="5" xfId="13" applyNumberFormat="1" applyFont="1" applyFill="1" applyBorder="1" applyAlignment="1" applyProtection="1">
      <alignment horizontal="left" vertical="center"/>
    </xf>
    <xf numFmtId="166" fontId="10" fillId="0" borderId="0" xfId="13" applyNumberFormat="1" applyFont="1" applyFill="1" applyBorder="1" applyAlignment="1" applyProtection="1">
      <alignment horizontal="left" vertical="center"/>
    </xf>
    <xf numFmtId="166" fontId="10" fillId="0" borderId="4" xfId="13" applyNumberFormat="1" applyFont="1" applyFill="1" applyBorder="1" applyAlignment="1">
      <alignment horizontal="left" vertical="center"/>
    </xf>
    <xf numFmtId="3" fontId="42" fillId="0" borderId="0" xfId="0" applyNumberFormat="1" applyFont="1" applyAlignment="1">
      <alignment horizontal="left"/>
    </xf>
    <xf numFmtId="168" fontId="6" fillId="0" borderId="0" xfId="13" applyNumberFormat="1" applyFont="1" applyFill="1" applyBorder="1" applyAlignment="1" applyProtection="1">
      <alignment vertical="center"/>
    </xf>
    <xf numFmtId="166" fontId="5" fillId="0" borderId="0" xfId="13" applyNumberFormat="1" applyFont="1" applyFill="1" applyBorder="1" applyAlignment="1" applyProtection="1">
      <alignment vertical="center"/>
    </xf>
    <xf numFmtId="164" fontId="9" fillId="0" borderId="0" xfId="13" applyFont="1" applyFill="1" applyBorder="1" applyAlignment="1">
      <alignment vertical="center"/>
    </xf>
    <xf numFmtId="164" fontId="5" fillId="0" borderId="0" xfId="17" applyNumberFormat="1" applyFont="1" applyFill="1" applyBorder="1" applyAlignment="1" applyProtection="1">
      <alignment horizontal="left" vertical="center"/>
    </xf>
    <xf numFmtId="166" fontId="5" fillId="0" borderId="0" xfId="12" applyNumberFormat="1" applyFont="1" applyFill="1" applyBorder="1" applyAlignment="1" applyProtection="1">
      <alignment horizontal="right" vertical="center"/>
      <protection locked="0"/>
    </xf>
    <xf numFmtId="166" fontId="5" fillId="0" borderId="0" xfId="13" applyNumberFormat="1" applyFont="1" applyFill="1" applyBorder="1" applyAlignment="1" applyProtection="1">
      <alignment horizontal="right" vertical="center"/>
    </xf>
    <xf numFmtId="164" fontId="4" fillId="0" borderId="0" xfId="13" applyFont="1" applyFill="1" applyAlignment="1">
      <alignment vertical="center"/>
    </xf>
    <xf numFmtId="164" fontId="5" fillId="0" borderId="0" xfId="13" quotePrefix="1" applyNumberFormat="1" applyFont="1" applyFill="1" applyBorder="1" applyAlignment="1" applyProtection="1">
      <alignment horizontal="left" vertical="center"/>
    </xf>
    <xf numFmtId="49" fontId="14" fillId="4" borderId="2" xfId="1" applyNumberFormat="1" applyFont="1" applyFill="1" applyBorder="1" applyAlignment="1">
      <alignment horizontal="center" vertical="center"/>
    </xf>
    <xf numFmtId="49" fontId="11" fillId="4" borderId="2" xfId="1" applyNumberFormat="1" applyFont="1" applyFill="1" applyBorder="1" applyAlignment="1">
      <alignment horizontal="center" vertical="center"/>
    </xf>
    <xf numFmtId="49" fontId="8" fillId="0" borderId="0" xfId="13" applyNumberFormat="1" applyFont="1" applyFill="1" applyAlignment="1">
      <alignment vertical="center" wrapText="1"/>
    </xf>
    <xf numFmtId="166" fontId="5" fillId="0" borderId="0" xfId="0" applyNumberFormat="1" applyFont="1" applyFill="1" applyAlignment="1" applyProtection="1">
      <alignment vertical="center"/>
    </xf>
    <xf numFmtId="166" fontId="9" fillId="0" borderId="0" xfId="0" applyNumberFormat="1" applyFont="1" applyAlignment="1">
      <alignment vertical="center"/>
    </xf>
    <xf numFmtId="166" fontId="6" fillId="0" borderId="0" xfId="0" applyNumberFormat="1" applyFont="1" applyFill="1" applyAlignment="1" applyProtection="1">
      <alignment vertical="center"/>
    </xf>
    <xf numFmtId="166" fontId="6" fillId="0" borderId="0" xfId="0" quotePrefix="1" applyNumberFormat="1" applyFont="1" applyFill="1" applyAlignment="1" applyProtection="1">
      <alignment horizontal="right" vertical="center"/>
    </xf>
    <xf numFmtId="166" fontId="6" fillId="0" borderId="0" xfId="0" applyNumberFormat="1" applyFont="1" applyFill="1" applyBorder="1" applyAlignment="1" applyProtection="1">
      <alignment vertical="center"/>
    </xf>
    <xf numFmtId="166" fontId="6" fillId="0" borderId="0" xfId="12" applyNumberFormat="1" applyFont="1" applyFill="1" applyBorder="1" applyAlignment="1" applyProtection="1">
      <alignment horizontal="right" vertical="center"/>
      <protection locked="0"/>
    </xf>
    <xf numFmtId="164" fontId="6" fillId="0" borderId="0" xfId="12" quotePrefix="1" applyNumberFormat="1" applyFont="1" applyFill="1" applyBorder="1" applyAlignment="1" applyProtection="1">
      <alignment horizontal="left" vertical="center"/>
      <protection locked="0"/>
    </xf>
    <xf numFmtId="164" fontId="6" fillId="0" borderId="0" xfId="12" applyFont="1" applyFill="1" applyBorder="1" applyAlignment="1" applyProtection="1">
      <alignment horizontal="left" vertical="center" wrapText="1"/>
      <protection locked="0"/>
    </xf>
    <xf numFmtId="166" fontId="2" fillId="0" borderId="0" xfId="13" applyNumberFormat="1" applyFont="1" applyFill="1" applyAlignment="1" applyProtection="1">
      <alignment vertical="center"/>
    </xf>
    <xf numFmtId="166" fontId="14" fillId="4" borderId="2" xfId="13" quotePrefix="1" applyNumberFormat="1" applyFont="1" applyFill="1" applyBorder="1" applyAlignment="1" applyProtection="1">
      <alignment horizontal="center" vertical="center" wrapText="1"/>
    </xf>
    <xf numFmtId="166" fontId="8" fillId="0" borderId="0" xfId="17" applyNumberFormat="1" applyFont="1" applyBorder="1" applyAlignment="1">
      <alignment vertical="center"/>
    </xf>
    <xf numFmtId="166" fontId="8" fillId="0" borderId="0" xfId="17" applyNumberFormat="1" applyFont="1" applyAlignment="1">
      <alignment vertical="center"/>
    </xf>
    <xf numFmtId="166" fontId="43" fillId="2" borderId="0" xfId="13" applyNumberFormat="1" applyFont="1" applyFill="1" applyBorder="1" applyAlignment="1" applyProtection="1">
      <alignment horizontal="left" vertical="center"/>
    </xf>
    <xf numFmtId="166" fontId="43" fillId="2" borderId="0" xfId="12" applyNumberFormat="1" applyFont="1" applyFill="1" applyBorder="1" applyAlignment="1" applyProtection="1">
      <alignment horizontal="left" vertical="center"/>
      <protection locked="0"/>
    </xf>
    <xf numFmtId="166" fontId="43" fillId="2" borderId="0" xfId="12" quotePrefix="1" applyNumberFormat="1" applyFont="1" applyFill="1" applyBorder="1" applyAlignment="1" applyProtection="1">
      <alignment horizontal="left" vertical="center"/>
      <protection locked="0"/>
    </xf>
    <xf numFmtId="164" fontId="37" fillId="0" borderId="0" xfId="1" applyFont="1" applyAlignment="1">
      <alignment horizontal="left" vertical="center"/>
    </xf>
    <xf numFmtId="0" fontId="40" fillId="0" borderId="0" xfId="17" applyNumberFormat="1" applyFont="1" applyFill="1" applyBorder="1" applyAlignment="1">
      <alignment vertical="center"/>
    </xf>
    <xf numFmtId="0" fontId="8" fillId="0" borderId="0" xfId="17" applyNumberFormat="1" applyFont="1" applyAlignment="1">
      <alignment vertical="center"/>
    </xf>
    <xf numFmtId="0" fontId="28" fillId="0" borderId="0" xfId="17" applyNumberFormat="1" applyFont="1" applyAlignment="1">
      <alignment vertical="center"/>
    </xf>
    <xf numFmtId="0" fontId="40" fillId="0" borderId="0" xfId="17" applyFont="1" applyFill="1" applyBorder="1" applyAlignment="1">
      <alignment horizontal="left" vertical="center"/>
    </xf>
    <xf numFmtId="0" fontId="8" fillId="0" borderId="0" xfId="17" applyFont="1" applyAlignment="1">
      <alignment horizontal="left" vertical="center"/>
    </xf>
    <xf numFmtId="0" fontId="28" fillId="0" borderId="0" xfId="17" applyFont="1" applyAlignment="1">
      <alignment horizontal="left" vertical="center"/>
    </xf>
    <xf numFmtId="166" fontId="10" fillId="0" borderId="0" xfId="0" applyNumberFormat="1" applyFont="1" applyFill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left" vertical="center"/>
    </xf>
    <xf numFmtId="166" fontId="10" fillId="0" borderId="4" xfId="0" applyNumberFormat="1" applyFont="1" applyFill="1" applyBorder="1" applyAlignment="1" applyProtection="1">
      <alignment horizontal="left" vertical="center"/>
    </xf>
    <xf numFmtId="0" fontId="10" fillId="0" borderId="0" xfId="13" applyNumberFormat="1" applyFont="1" applyFill="1" applyBorder="1" applyAlignment="1" applyProtection="1">
      <alignment horizontal="left" vertical="center"/>
    </xf>
    <xf numFmtId="0" fontId="10" fillId="0" borderId="0" xfId="12" applyNumberFormat="1" applyFont="1" applyFill="1" applyBorder="1" applyAlignment="1" applyProtection="1">
      <alignment horizontal="left" vertical="center"/>
      <protection locked="0"/>
    </xf>
    <xf numFmtId="0" fontId="10" fillId="0" borderId="4" xfId="0" applyNumberFormat="1" applyFont="1" applyFill="1" applyBorder="1" applyAlignment="1" applyProtection="1">
      <alignment horizontal="left" vertical="center"/>
    </xf>
    <xf numFmtId="164" fontId="10" fillId="0" borderId="0" xfId="13" applyNumberFormat="1" applyFont="1" applyFill="1" applyBorder="1" applyAlignment="1" applyProtection="1">
      <alignment horizontal="left" vertical="center"/>
    </xf>
    <xf numFmtId="166" fontId="10" fillId="0" borderId="5" xfId="13" applyNumberFormat="1" applyFont="1" applyFill="1" applyBorder="1" applyAlignment="1" applyProtection="1">
      <alignment horizontal="left" vertical="center"/>
    </xf>
    <xf numFmtId="166" fontId="10" fillId="0" borderId="0" xfId="12" applyNumberFormat="1" applyFont="1" applyFill="1" applyBorder="1" applyAlignment="1" applyProtection="1">
      <alignment horizontal="left" vertical="center"/>
      <protection locked="0"/>
    </xf>
    <xf numFmtId="166" fontId="10" fillId="0" borderId="0" xfId="13" applyNumberFormat="1" applyFont="1" applyFill="1" applyBorder="1" applyAlignment="1" applyProtection="1">
      <alignment horizontal="left" vertical="center"/>
      <protection locked="0"/>
    </xf>
    <xf numFmtId="166" fontId="10" fillId="0" borderId="0" xfId="17" applyNumberFormat="1" applyFont="1" applyFill="1" applyBorder="1" applyAlignment="1">
      <alignment horizontal="left" vertical="center"/>
    </xf>
    <xf numFmtId="164" fontId="37" fillId="0" borderId="0" xfId="13" applyFont="1" applyAlignment="1">
      <alignment horizontal="left" vertical="center"/>
    </xf>
    <xf numFmtId="166" fontId="10" fillId="0" borderId="0" xfId="13" applyNumberFormat="1" applyFont="1" applyFill="1" applyBorder="1" applyAlignment="1">
      <alignment horizontal="left" vertical="center"/>
    </xf>
    <xf numFmtId="165" fontId="8" fillId="0" borderId="0" xfId="13" applyNumberFormat="1" applyFont="1" applyFill="1" applyBorder="1" applyAlignment="1">
      <alignment vertical="center"/>
    </xf>
    <xf numFmtId="166" fontId="5" fillId="0" borderId="5" xfId="18" applyNumberFormat="1" applyFont="1" applyFill="1" applyBorder="1" applyAlignment="1" applyProtection="1">
      <alignment vertical="center"/>
    </xf>
    <xf numFmtId="166" fontId="5" fillId="0" borderId="0" xfId="18" applyNumberFormat="1" applyFont="1" applyFill="1" applyBorder="1" applyAlignment="1" applyProtection="1">
      <alignment vertical="center"/>
    </xf>
    <xf numFmtId="166" fontId="6" fillId="0" borderId="0" xfId="18" applyNumberFormat="1" applyFont="1" applyFill="1" applyBorder="1" applyAlignment="1" applyProtection="1">
      <alignment vertical="center"/>
    </xf>
    <xf numFmtId="166" fontId="6" fillId="0" borderId="0" xfId="18" applyNumberFormat="1" applyFont="1" applyFill="1" applyBorder="1" applyAlignment="1" applyProtection="1">
      <alignment horizontal="right" vertical="center"/>
      <protection locked="0"/>
    </xf>
    <xf numFmtId="166" fontId="6" fillId="0" borderId="0" xfId="18" quotePrefix="1" applyNumberFormat="1" applyFont="1" applyFill="1" applyBorder="1" applyAlignment="1" applyProtection="1">
      <alignment horizontal="right" vertical="center"/>
    </xf>
    <xf numFmtId="166" fontId="5" fillId="0" borderId="0" xfId="18" applyNumberFormat="1" applyFont="1" applyFill="1" applyBorder="1" applyAlignment="1" applyProtection="1">
      <alignment horizontal="right" vertical="center"/>
      <protection locked="0"/>
    </xf>
    <xf numFmtId="166" fontId="6" fillId="0" borderId="0" xfId="18" quotePrefix="1" applyNumberFormat="1" applyFont="1" applyFill="1" applyBorder="1" applyAlignment="1" applyProtection="1">
      <alignment vertical="center"/>
    </xf>
    <xf numFmtId="166" fontId="5" fillId="0" borderId="0" xfId="18" quotePrefix="1" applyNumberFormat="1" applyFont="1" applyFill="1" applyBorder="1" applyAlignment="1" applyProtection="1">
      <alignment vertical="center"/>
    </xf>
    <xf numFmtId="166" fontId="8" fillId="0" borderId="0" xfId="18" applyNumberFormat="1" applyFont="1" applyFill="1" applyBorder="1" applyAlignment="1">
      <alignment vertical="center"/>
    </xf>
    <xf numFmtId="166" fontId="6" fillId="0" borderId="0" xfId="18" applyNumberFormat="1" applyFont="1" applyFill="1" applyBorder="1" applyAlignment="1" applyProtection="1">
      <alignment horizontal="right" vertical="center"/>
    </xf>
    <xf numFmtId="166" fontId="49" fillId="0" borderId="19" xfId="13" applyNumberFormat="1" applyFont="1" applyFill="1" applyBorder="1" applyAlignment="1" applyProtection="1">
      <alignment vertical="center"/>
    </xf>
    <xf numFmtId="0" fontId="50" fillId="0" borderId="19" xfId="13" applyNumberFormat="1" applyFont="1" applyFill="1" applyBorder="1" applyAlignment="1" applyProtection="1">
      <alignment horizontal="left" vertical="center"/>
    </xf>
    <xf numFmtId="166" fontId="49" fillId="0" borderId="19" xfId="0" applyNumberFormat="1" applyFont="1" applyFill="1" applyBorder="1" applyAlignment="1" applyProtection="1">
      <alignment vertical="center"/>
    </xf>
    <xf numFmtId="166" fontId="50" fillId="0" borderId="19" xfId="0" applyNumberFormat="1" applyFont="1" applyFill="1" applyBorder="1" applyAlignment="1" applyProtection="1">
      <alignment horizontal="left" vertical="center"/>
    </xf>
    <xf numFmtId="166" fontId="51" fillId="0" borderId="19" xfId="0" applyNumberFormat="1" applyFont="1" applyBorder="1" applyAlignment="1">
      <alignment vertical="center"/>
    </xf>
    <xf numFmtId="166" fontId="49" fillId="0" borderId="0" xfId="13" applyNumberFormat="1" applyFont="1" applyFill="1" applyBorder="1" applyAlignment="1">
      <alignment vertical="center"/>
    </xf>
    <xf numFmtId="0" fontId="50" fillId="0" borderId="0" xfId="13" applyNumberFormat="1" applyFont="1" applyFill="1" applyBorder="1" applyAlignment="1">
      <alignment horizontal="left" vertical="center"/>
    </xf>
    <xf numFmtId="166" fontId="49" fillId="0" borderId="0" xfId="0" applyNumberFormat="1" applyFont="1" applyFill="1" applyBorder="1" applyAlignment="1" applyProtection="1">
      <alignment vertical="center"/>
    </xf>
    <xf numFmtId="166" fontId="50" fillId="0" borderId="0" xfId="0" applyNumberFormat="1" applyFont="1" applyFill="1" applyBorder="1" applyAlignment="1" applyProtection="1">
      <alignment horizontal="left" vertical="center"/>
    </xf>
    <xf numFmtId="166" fontId="6" fillId="0" borderId="4" xfId="0" applyNumberFormat="1" applyFont="1" applyFill="1" applyBorder="1" applyAlignment="1" applyProtection="1">
      <alignment vertical="center"/>
    </xf>
    <xf numFmtId="49" fontId="52" fillId="0" borderId="0" xfId="0" applyNumberFormat="1" applyFont="1" applyFill="1" applyBorder="1" applyAlignment="1">
      <alignment horizontal="left" vertical="center"/>
    </xf>
    <xf numFmtId="164" fontId="53" fillId="0" borderId="0" xfId="13" applyNumberFormat="1" applyFont="1" applyFill="1" applyBorder="1" applyAlignment="1" applyProtection="1">
      <alignment horizontal="left" vertical="center"/>
    </xf>
    <xf numFmtId="0" fontId="50" fillId="0" borderId="0" xfId="0" applyNumberFormat="1" applyFont="1" applyFill="1" applyBorder="1" applyAlignment="1" applyProtection="1">
      <alignment horizontal="left" vertical="center"/>
    </xf>
    <xf numFmtId="166" fontId="26" fillId="0" borderId="0" xfId="13" applyNumberFormat="1" applyFont="1" applyFill="1" applyBorder="1" applyAlignment="1">
      <alignment horizontal="left" vertical="center"/>
    </xf>
    <xf numFmtId="165" fontId="49" fillId="0" borderId="0" xfId="13" quotePrefix="1" applyNumberFormat="1" applyFont="1" applyFill="1" applyBorder="1" applyAlignment="1" applyProtection="1">
      <alignment vertical="center"/>
    </xf>
    <xf numFmtId="165" fontId="49" fillId="0" borderId="0" xfId="13" applyNumberFormat="1" applyFont="1" applyFill="1" applyBorder="1" applyAlignment="1">
      <alignment vertical="center"/>
    </xf>
    <xf numFmtId="166" fontId="53" fillId="0" borderId="0" xfId="13" applyNumberFormat="1" applyFont="1" applyFill="1" applyBorder="1" applyAlignment="1">
      <alignment vertical="center"/>
    </xf>
    <xf numFmtId="166" fontId="50" fillId="0" borderId="0" xfId="13" applyNumberFormat="1" applyFont="1" applyFill="1" applyBorder="1" applyAlignment="1">
      <alignment horizontal="left" vertical="center"/>
    </xf>
    <xf numFmtId="165" fontId="53" fillId="0" borderId="0" xfId="13" quotePrefix="1" applyNumberFormat="1" applyFont="1" applyFill="1" applyBorder="1" applyAlignment="1" applyProtection="1">
      <alignment vertical="center"/>
    </xf>
    <xf numFmtId="165" fontId="53" fillId="0" borderId="0" xfId="13" applyNumberFormat="1" applyFont="1" applyFill="1" applyBorder="1" applyAlignment="1">
      <alignment vertical="center"/>
    </xf>
    <xf numFmtId="166" fontId="26" fillId="0" borderId="19" xfId="13" applyNumberFormat="1" applyFont="1" applyFill="1" applyBorder="1" applyAlignment="1" applyProtection="1">
      <alignment horizontal="left" vertical="center"/>
    </xf>
    <xf numFmtId="165" fontId="49" fillId="0" borderId="19" xfId="13" applyNumberFormat="1" applyFont="1" applyFill="1" applyBorder="1" applyAlignment="1" applyProtection="1">
      <alignment vertical="center"/>
    </xf>
    <xf numFmtId="164" fontId="49" fillId="0" borderId="0" xfId="13" applyNumberFormat="1" applyFont="1" applyFill="1" applyBorder="1" applyAlignment="1" applyProtection="1">
      <alignment horizontal="left" vertical="center"/>
    </xf>
    <xf numFmtId="166" fontId="49" fillId="0" borderId="0" xfId="13" applyNumberFormat="1" applyFont="1" applyFill="1" applyBorder="1" applyAlignment="1" applyProtection="1">
      <alignment vertical="center"/>
    </xf>
    <xf numFmtId="166" fontId="54" fillId="0" borderId="0" xfId="13" applyNumberFormat="1" applyFont="1" applyFill="1" applyBorder="1" applyAlignment="1" applyProtection="1">
      <alignment horizontal="left" vertical="center"/>
    </xf>
    <xf numFmtId="166" fontId="49" fillId="0" borderId="0" xfId="18" quotePrefix="1" applyNumberFormat="1" applyFont="1" applyFill="1" applyBorder="1" applyAlignment="1" applyProtection="1">
      <alignment vertical="center"/>
    </xf>
    <xf numFmtId="166" fontId="52" fillId="0" borderId="19" xfId="13" applyNumberFormat="1" applyFont="1" applyFill="1" applyBorder="1" applyAlignment="1" applyProtection="1">
      <alignment vertical="center"/>
    </xf>
    <xf numFmtId="166" fontId="52" fillId="0" borderId="19" xfId="18" applyNumberFormat="1" applyFont="1" applyFill="1" applyBorder="1" applyAlignment="1" applyProtection="1">
      <alignment vertical="center"/>
    </xf>
    <xf numFmtId="166" fontId="37" fillId="0" borderId="19" xfId="13" applyNumberFormat="1" applyFont="1" applyFill="1" applyBorder="1" applyAlignment="1" applyProtection="1">
      <alignment horizontal="left" vertical="center"/>
    </xf>
    <xf numFmtId="164" fontId="32" fillId="0" borderId="0" xfId="1" applyFont="1" applyAlignment="1">
      <alignment horizontal="center" vertical="center" wrapText="1" shrinkToFit="1"/>
    </xf>
    <xf numFmtId="49" fontId="15" fillId="4" borderId="2" xfId="7" applyNumberFormat="1" applyFont="1" applyFill="1" applyBorder="1" applyAlignment="1" applyProtection="1">
      <alignment horizontal="center" vertical="center" wrapText="1" shrinkToFit="1"/>
    </xf>
    <xf numFmtId="49" fontId="58" fillId="4" borderId="2" xfId="7" applyNumberFormat="1" applyFont="1" applyFill="1" applyBorder="1" applyAlignment="1" applyProtection="1">
      <alignment horizontal="center" vertical="center" wrapText="1" shrinkToFit="1"/>
    </xf>
    <xf numFmtId="49" fontId="15" fillId="4" borderId="2" xfId="20" applyNumberFormat="1" applyFont="1" applyFill="1" applyBorder="1" applyAlignment="1" applyProtection="1">
      <alignment horizontal="center" vertical="center" wrapText="1" shrinkToFit="1"/>
    </xf>
    <xf numFmtId="49" fontId="15" fillId="4" borderId="2" xfId="20" applyNumberFormat="1" applyFont="1" applyFill="1" applyBorder="1" applyAlignment="1" applyProtection="1">
      <alignment horizontal="center" vertical="center" wrapText="1" shrinkToFit="1"/>
      <protection locked="0"/>
    </xf>
    <xf numFmtId="49" fontId="15" fillId="4" borderId="2" xfId="19" applyNumberFormat="1" applyFont="1" applyFill="1" applyBorder="1" applyAlignment="1" applyProtection="1">
      <alignment horizontal="center" vertical="center" wrapText="1" shrinkToFit="1"/>
    </xf>
    <xf numFmtId="49" fontId="15" fillId="4" borderId="2" xfId="19" applyNumberFormat="1" applyFont="1" applyFill="1" applyBorder="1" applyAlignment="1">
      <alignment horizontal="center" vertical="center" wrapText="1" shrinkToFit="1"/>
    </xf>
    <xf numFmtId="49" fontId="15" fillId="4" borderId="2" xfId="20" applyNumberFormat="1" applyFont="1" applyFill="1" applyBorder="1" applyAlignment="1">
      <alignment horizontal="center" vertical="center" wrapText="1" shrinkToFit="1"/>
    </xf>
    <xf numFmtId="164" fontId="20" fillId="0" borderId="0" xfId="20" applyFont="1" applyFill="1" applyAlignment="1">
      <alignment vertical="center"/>
    </xf>
    <xf numFmtId="164" fontId="17" fillId="0" borderId="0" xfId="20" applyFont="1" applyFill="1" applyAlignment="1">
      <alignment vertical="center"/>
    </xf>
    <xf numFmtId="164" fontId="17" fillId="0" borderId="0" xfId="20" applyFont="1" applyFill="1" applyBorder="1" applyAlignment="1">
      <alignment horizontal="centerContinuous" vertical="center"/>
    </xf>
    <xf numFmtId="164" fontId="20" fillId="0" borderId="0" xfId="20" applyFont="1" applyFill="1" applyBorder="1" applyAlignment="1">
      <alignment vertical="center"/>
    </xf>
    <xf numFmtId="164" fontId="20" fillId="0" borderId="0" xfId="19" applyFont="1" applyFill="1" applyBorder="1" applyAlignment="1">
      <alignment vertical="center"/>
    </xf>
    <xf numFmtId="164" fontId="17" fillId="0" borderId="0" xfId="19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164" fontId="2" fillId="0" borderId="0" xfId="20" applyFont="1" applyFill="1" applyAlignment="1">
      <alignment vertical="center"/>
    </xf>
    <xf numFmtId="164" fontId="19" fillId="0" borderId="0" xfId="20" applyFont="1" applyFill="1" applyAlignment="1">
      <alignment horizontal="center" vertical="center"/>
    </xf>
    <xf numFmtId="164" fontId="2" fillId="0" borderId="0" xfId="20" applyFont="1" applyFill="1" applyAlignment="1">
      <alignment horizontal="center" vertical="center"/>
    </xf>
    <xf numFmtId="164" fontId="17" fillId="0" borderId="0" xfId="1" applyFont="1" applyFill="1" applyAlignment="1">
      <alignment horizontal="left" vertical="center"/>
    </xf>
    <xf numFmtId="166" fontId="6" fillId="0" borderId="1" xfId="13" applyNumberFormat="1" applyFont="1" applyFill="1" applyBorder="1" applyAlignment="1">
      <alignment horizontal="left" vertical="center"/>
    </xf>
    <xf numFmtId="166" fontId="6" fillId="0" borderId="1" xfId="13" applyNumberFormat="1" applyFont="1" applyFill="1" applyBorder="1" applyAlignment="1">
      <alignment vertical="center"/>
    </xf>
    <xf numFmtId="166" fontId="10" fillId="0" borderId="1" xfId="13" applyNumberFormat="1" applyFont="1" applyFill="1" applyBorder="1" applyAlignment="1">
      <alignment horizontal="left" vertical="center"/>
    </xf>
    <xf numFmtId="166" fontId="6" fillId="0" borderId="1" xfId="18" quotePrefix="1" applyNumberFormat="1" applyFont="1" applyFill="1" applyBorder="1" applyAlignment="1" applyProtection="1">
      <alignment vertical="center"/>
    </xf>
    <xf numFmtId="166" fontId="6" fillId="0" borderId="0" xfId="18" quotePrefix="1" applyNumberFormat="1" applyFont="1" applyFill="1" applyBorder="1" applyAlignment="1" applyProtection="1">
      <alignment horizontal="right" vertical="center"/>
      <protection locked="0"/>
    </xf>
    <xf numFmtId="0" fontId="42" fillId="2" borderId="0" xfId="0" applyFont="1" applyFill="1"/>
    <xf numFmtId="164" fontId="5" fillId="2" borderId="5" xfId="17" applyNumberFormat="1" applyFont="1" applyFill="1" applyBorder="1" applyAlignment="1" applyProtection="1">
      <alignment horizontal="center" vertical="center" wrapText="1"/>
    </xf>
    <xf numFmtId="166" fontId="5" fillId="2" borderId="5" xfId="17" applyNumberFormat="1" applyFont="1" applyFill="1" applyBorder="1" applyAlignment="1" applyProtection="1">
      <alignment vertical="center"/>
    </xf>
    <xf numFmtId="171" fontId="5" fillId="2" borderId="5" xfId="17" applyNumberFormat="1" applyFont="1" applyFill="1" applyBorder="1" applyAlignment="1" applyProtection="1">
      <alignment vertical="center"/>
    </xf>
    <xf numFmtId="164" fontId="6" fillId="2" borderId="0" xfId="17" applyNumberFormat="1" applyFont="1" applyFill="1" applyBorder="1" applyAlignment="1" applyProtection="1">
      <alignment horizontal="left" vertical="center"/>
    </xf>
    <xf numFmtId="166" fontId="6" fillId="2" borderId="0" xfId="17" applyNumberFormat="1" applyFont="1" applyFill="1" applyBorder="1" applyAlignment="1" applyProtection="1">
      <alignment vertical="center"/>
    </xf>
    <xf numFmtId="171" fontId="6" fillId="2" borderId="0" xfId="17" applyNumberFormat="1" applyFont="1" applyFill="1" applyBorder="1" applyAlignment="1" applyProtection="1">
      <alignment vertical="center"/>
    </xf>
    <xf numFmtId="0" fontId="6" fillId="2" borderId="0" xfId="17" applyFont="1" applyFill="1" applyBorder="1" applyAlignment="1">
      <alignment vertical="center"/>
    </xf>
    <xf numFmtId="164" fontId="6" fillId="2" borderId="4" xfId="17" applyNumberFormat="1" applyFont="1" applyFill="1" applyBorder="1" applyAlignment="1" applyProtection="1">
      <alignment horizontal="left" vertical="center"/>
    </xf>
    <xf numFmtId="166" fontId="6" fillId="2" borderId="4" xfId="17" applyNumberFormat="1" applyFont="1" applyFill="1" applyBorder="1" applyAlignment="1" applyProtection="1">
      <alignment vertical="center"/>
    </xf>
    <xf numFmtId="171" fontId="6" fillId="2" borderId="4" xfId="17" applyNumberFormat="1" applyFont="1" applyFill="1" applyBorder="1" applyAlignment="1" applyProtection="1">
      <alignment vertical="center"/>
    </xf>
    <xf numFmtId="166" fontId="6" fillId="2" borderId="0" xfId="17" applyNumberFormat="1" applyFont="1" applyFill="1" applyBorder="1" applyAlignment="1">
      <alignment vertical="center"/>
    </xf>
    <xf numFmtId="0" fontId="8" fillId="2" borderId="0" xfId="17" applyFont="1" applyFill="1" applyBorder="1" applyAlignment="1">
      <alignment vertical="center"/>
    </xf>
    <xf numFmtId="164" fontId="6" fillId="2" borderId="1" xfId="17" applyNumberFormat="1" applyFont="1" applyFill="1" applyBorder="1" applyAlignment="1" applyProtection="1">
      <alignment horizontal="left" vertical="center"/>
    </xf>
    <xf numFmtId="166" fontId="6" fillId="2" borderId="1" xfId="17" applyNumberFormat="1" applyFont="1" applyFill="1" applyBorder="1" applyAlignment="1" applyProtection="1">
      <alignment vertical="center"/>
    </xf>
    <xf numFmtId="171" fontId="6" fillId="2" borderId="1" xfId="17" applyNumberFormat="1" applyFont="1" applyFill="1" applyBorder="1" applyAlignment="1" applyProtection="1">
      <alignment vertical="center"/>
    </xf>
    <xf numFmtId="164" fontId="6" fillId="0" borderId="1" xfId="12" applyFont="1" applyFill="1" applyBorder="1" applyAlignment="1" applyProtection="1">
      <alignment horizontal="left" vertical="center"/>
      <protection locked="0"/>
    </xf>
    <xf numFmtId="164" fontId="6" fillId="0" borderId="1" xfId="17" applyNumberFormat="1" applyFont="1" applyFill="1" applyBorder="1" applyAlignment="1" applyProtection="1">
      <alignment horizontal="left" vertical="center"/>
    </xf>
    <xf numFmtId="166" fontId="6" fillId="0" borderId="1" xfId="13" applyNumberFormat="1" applyFont="1" applyFill="1" applyBorder="1" applyAlignment="1" applyProtection="1">
      <alignment vertical="center"/>
    </xf>
    <xf numFmtId="166" fontId="10" fillId="0" borderId="1" xfId="13" applyNumberFormat="1" applyFont="1" applyFill="1" applyBorder="1" applyAlignment="1" applyProtection="1">
      <alignment horizontal="left" vertical="center"/>
    </xf>
    <xf numFmtId="166" fontId="6" fillId="0" borderId="1" xfId="18" applyNumberFormat="1" applyFont="1" applyFill="1" applyBorder="1" applyAlignment="1" applyProtection="1">
      <alignment horizontal="right" vertical="center"/>
      <protection locked="0"/>
    </xf>
    <xf numFmtId="166" fontId="6" fillId="0" borderId="1" xfId="18" applyNumberFormat="1" applyFont="1" applyFill="1" applyBorder="1" applyAlignment="1" applyProtection="1">
      <alignment vertical="center"/>
    </xf>
    <xf numFmtId="164" fontId="2" fillId="2" borderId="0" xfId="0" applyNumberFormat="1" applyFont="1" applyFill="1" applyBorder="1" applyAlignment="1" applyProtection="1">
      <alignment vertical="center"/>
    </xf>
    <xf numFmtId="0" fontId="17" fillId="2" borderId="0" xfId="0" applyFont="1" applyFill="1" applyBorder="1" applyAlignment="1">
      <alignment vertical="center"/>
    </xf>
    <xf numFmtId="164" fontId="5" fillId="2" borderId="5" xfId="0" applyNumberFormat="1" applyFont="1" applyFill="1" applyBorder="1" applyAlignment="1" applyProtection="1">
      <alignment horizontal="center" vertical="center"/>
    </xf>
    <xf numFmtId="166" fontId="5" fillId="2" borderId="5" xfId="0" applyNumberFormat="1" applyFont="1" applyFill="1" applyBorder="1" applyAlignment="1" applyProtection="1">
      <alignment vertical="center"/>
    </xf>
    <xf numFmtId="166" fontId="9" fillId="2" borderId="5" xfId="0" applyNumberFormat="1" applyFont="1" applyFill="1" applyBorder="1" applyAlignment="1" applyProtection="1">
      <alignment vertical="center"/>
    </xf>
    <xf numFmtId="0" fontId="5" fillId="2" borderId="0" xfId="0" applyFont="1" applyFill="1" applyAlignment="1">
      <alignment vertical="center"/>
    </xf>
    <xf numFmtId="166" fontId="5" fillId="2" borderId="0" xfId="0" applyNumberFormat="1" applyFont="1" applyFill="1" applyBorder="1" applyAlignment="1" applyProtection="1">
      <alignment vertical="center"/>
    </xf>
    <xf numFmtId="166" fontId="9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166" fontId="6" fillId="2" borderId="0" xfId="0" applyNumberFormat="1" applyFont="1" applyFill="1" applyAlignment="1" applyProtection="1">
      <alignment horizontal="right" vertical="center"/>
    </xf>
    <xf numFmtId="0" fontId="8" fillId="2" borderId="0" xfId="0" quotePrefix="1" applyFont="1" applyFill="1" applyAlignment="1" applyProtection="1">
      <alignment horizontal="left" vertical="center"/>
    </xf>
    <xf numFmtId="164" fontId="5" fillId="2" borderId="0" xfId="0" applyNumberFormat="1" applyFont="1" applyFill="1" applyBorder="1" applyAlignment="1" applyProtection="1">
      <alignment horizontal="left" vertical="center"/>
    </xf>
    <xf numFmtId="166" fontId="5" fillId="2" borderId="0" xfId="0" applyNumberFormat="1" applyFont="1" applyFill="1" applyAlignment="1" applyProtection="1">
      <alignment horizontal="right" vertical="center"/>
    </xf>
    <xf numFmtId="166" fontId="8" fillId="2" borderId="0" xfId="0" applyNumberFormat="1" applyFont="1" applyFill="1" applyBorder="1" applyAlignment="1" applyProtection="1">
      <alignment vertical="center"/>
    </xf>
    <xf numFmtId="166" fontId="8" fillId="2" borderId="0" xfId="0" quotePrefix="1" applyNumberFormat="1" applyFont="1" applyFill="1" applyBorder="1" applyAlignment="1" applyProtection="1">
      <alignment horizontal="right" vertical="center"/>
    </xf>
    <xf numFmtId="0" fontId="9" fillId="2" borderId="0" xfId="0" applyFont="1" applyFill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166" fontId="6" fillId="2" borderId="0" xfId="0" applyNumberFormat="1" applyFont="1" applyFill="1" applyBorder="1" applyAlignment="1" applyProtection="1">
      <alignment horizontal="right" vertical="center"/>
    </xf>
    <xf numFmtId="0" fontId="9" fillId="2" borderId="0" xfId="0" quotePrefix="1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left" vertical="top" wrapText="1"/>
    </xf>
    <xf numFmtId="0" fontId="8" fillId="2" borderId="4" xfId="0" applyFont="1" applyFill="1" applyBorder="1" applyAlignment="1" applyProtection="1">
      <alignment horizontal="left" vertical="center"/>
    </xf>
    <xf numFmtId="166" fontId="6" fillId="2" borderId="4" xfId="0" applyNumberFormat="1" applyFont="1" applyFill="1" applyBorder="1" applyAlignment="1" applyProtection="1">
      <alignment horizontal="right" vertical="center"/>
    </xf>
    <xf numFmtId="166" fontId="8" fillId="2" borderId="4" xfId="0" applyNumberFormat="1" applyFont="1" applyFill="1" applyBorder="1" applyAlignment="1" applyProtection="1">
      <alignment vertical="center"/>
    </xf>
    <xf numFmtId="164" fontId="6" fillId="2" borderId="0" xfId="3" applyNumberFormat="1" applyFont="1" applyFill="1" applyAlignment="1" applyProtection="1">
      <alignment horizontal="left" vertical="center"/>
    </xf>
    <xf numFmtId="0" fontId="6" fillId="2" borderId="0" xfId="0" applyFont="1" applyFill="1" applyAlignment="1">
      <alignment vertical="center"/>
    </xf>
    <xf numFmtId="37" fontId="6" fillId="2" borderId="0" xfId="0" applyNumberFormat="1" applyFont="1" applyFill="1" applyBorder="1" applyAlignment="1" applyProtection="1">
      <alignment vertical="center"/>
    </xf>
    <xf numFmtId="0" fontId="18" fillId="2" borderId="0" xfId="0" applyFont="1" applyFill="1" applyAlignment="1">
      <alignment vertical="center"/>
    </xf>
    <xf numFmtId="164" fontId="2" fillId="2" borderId="0" xfId="10" applyNumberFormat="1" applyFont="1" applyFill="1" applyAlignment="1" applyProtection="1">
      <alignment vertical="center"/>
      <protection locked="0"/>
    </xf>
    <xf numFmtId="164" fontId="4" fillId="2" borderId="0" xfId="1" applyFont="1" applyFill="1" applyAlignment="1">
      <alignment vertical="center"/>
    </xf>
    <xf numFmtId="164" fontId="17" fillId="2" borderId="0" xfId="10" applyFont="1" applyFill="1" applyAlignment="1">
      <alignment vertical="center"/>
    </xf>
    <xf numFmtId="49" fontId="6" fillId="2" borderId="3" xfId="5" applyNumberFormat="1" applyFont="1" applyFill="1" applyBorder="1" applyAlignment="1" applyProtection="1">
      <alignment horizontal="center" vertical="center"/>
    </xf>
    <xf numFmtId="166" fontId="6" fillId="2" borderId="3" xfId="10" applyNumberFormat="1" applyFont="1" applyFill="1" applyBorder="1" applyAlignment="1" applyProtection="1">
      <alignment vertical="center"/>
    </xf>
    <xf numFmtId="167" fontId="6" fillId="2" borderId="3" xfId="10" applyNumberFormat="1" applyFont="1" applyFill="1" applyBorder="1" applyAlignment="1" applyProtection="1">
      <alignment vertical="center"/>
    </xf>
    <xf numFmtId="49" fontId="5" fillId="2" borderId="4" xfId="5" applyNumberFormat="1" applyFont="1" applyFill="1" applyBorder="1" applyAlignment="1" applyProtection="1">
      <alignment horizontal="center" vertical="center"/>
    </xf>
    <xf numFmtId="166" fontId="5" fillId="2" borderId="4" xfId="10" applyNumberFormat="1" applyFont="1" applyFill="1" applyBorder="1" applyAlignment="1" applyProtection="1">
      <alignment vertical="center"/>
    </xf>
    <xf numFmtId="167" fontId="5" fillId="2" borderId="4" xfId="10" applyNumberFormat="1" applyFont="1" applyFill="1" applyBorder="1" applyAlignment="1" applyProtection="1">
      <alignment vertical="center"/>
    </xf>
    <xf numFmtId="49" fontId="6" fillId="2" borderId="19" xfId="5" applyNumberFormat="1" applyFont="1" applyFill="1" applyBorder="1" applyAlignment="1" applyProtection="1">
      <alignment horizontal="center" vertical="center"/>
    </xf>
    <xf numFmtId="166" fontId="6" fillId="2" borderId="0" xfId="10" applyNumberFormat="1" applyFont="1" applyFill="1" applyAlignment="1" applyProtection="1">
      <alignment horizontal="right" vertical="center"/>
      <protection locked="0"/>
    </xf>
    <xf numFmtId="167" fontId="6" fillId="2" borderId="0" xfId="10" applyNumberFormat="1" applyFont="1" applyFill="1" applyAlignment="1" applyProtection="1">
      <alignment vertical="center"/>
    </xf>
    <xf numFmtId="49" fontId="6" fillId="2" borderId="0" xfId="5" applyNumberFormat="1" applyFont="1" applyFill="1" applyBorder="1" applyAlignment="1" applyProtection="1">
      <alignment horizontal="center" vertical="center"/>
    </xf>
    <xf numFmtId="166" fontId="6" fillId="2" borderId="0" xfId="7" applyNumberFormat="1" applyFont="1" applyFill="1" applyBorder="1" applyAlignment="1" applyProtection="1">
      <alignment horizontal="right" vertical="center"/>
    </xf>
    <xf numFmtId="166" fontId="6" fillId="2" borderId="0" xfId="10" applyNumberFormat="1" applyFont="1" applyFill="1" applyBorder="1" applyAlignment="1" applyProtection="1">
      <alignment horizontal="right" vertical="center"/>
    </xf>
    <xf numFmtId="166" fontId="6" fillId="2" borderId="0" xfId="10" applyNumberFormat="1" applyFont="1" applyFill="1" applyAlignment="1" applyProtection="1">
      <alignment horizontal="right" vertical="center"/>
    </xf>
    <xf numFmtId="167" fontId="6" fillId="2" borderId="0" xfId="10" applyNumberFormat="1" applyFont="1" applyFill="1" applyBorder="1" applyAlignment="1" applyProtection="1">
      <alignment vertical="center"/>
    </xf>
    <xf numFmtId="49" fontId="6" fillId="2" borderId="1" xfId="5" applyNumberFormat="1" applyFont="1" applyFill="1" applyBorder="1" applyAlignment="1" applyProtection="1">
      <alignment horizontal="center" vertical="center"/>
    </xf>
    <xf numFmtId="166" fontId="6" fillId="2" borderId="4" xfId="10" applyNumberFormat="1" applyFont="1" applyFill="1" applyBorder="1" applyAlignment="1" applyProtection="1">
      <alignment horizontal="right" vertical="center"/>
    </xf>
    <xf numFmtId="167" fontId="6" fillId="2" borderId="4" xfId="10" applyNumberFormat="1" applyFont="1" applyFill="1" applyBorder="1" applyAlignment="1" applyProtection="1">
      <alignment vertical="center"/>
    </xf>
    <xf numFmtId="164" fontId="6" fillId="2" borderId="0" xfId="10" quotePrefix="1" applyNumberFormat="1" applyFont="1" applyFill="1" applyAlignment="1" applyProtection="1">
      <alignment horizontal="center" vertical="center"/>
    </xf>
    <xf numFmtId="37" fontId="6" fillId="2" borderId="0" xfId="10" applyNumberFormat="1" applyFont="1" applyFill="1" applyAlignment="1" applyProtection="1">
      <alignment vertical="center"/>
    </xf>
    <xf numFmtId="164" fontId="6" fillId="2" borderId="0" xfId="10" applyFont="1" applyFill="1" applyAlignment="1">
      <alignment vertical="center"/>
    </xf>
    <xf numFmtId="166" fontId="6" fillId="2" borderId="1" xfId="10" applyNumberFormat="1" applyFont="1" applyFill="1" applyBorder="1" applyAlignment="1" applyProtection="1">
      <alignment horizontal="right" vertical="center"/>
    </xf>
    <xf numFmtId="167" fontId="6" fillId="2" borderId="1" xfId="10" applyNumberFormat="1" applyFont="1" applyFill="1" applyBorder="1" applyAlignment="1" applyProtection="1">
      <alignment vertical="center"/>
    </xf>
    <xf numFmtId="164" fontId="6" fillId="2" borderId="0" xfId="10" applyNumberFormat="1" applyFont="1" applyFill="1" applyBorder="1" applyAlignment="1" applyProtection="1">
      <alignment horizontal="left" vertical="center"/>
    </xf>
    <xf numFmtId="167" fontId="5" fillId="2" borderId="5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Alignment="1" applyProtection="1">
      <alignment horizontal="left" vertical="center"/>
    </xf>
    <xf numFmtId="167" fontId="5" fillId="2" borderId="0" xfId="0" applyNumberFormat="1" applyFont="1" applyFill="1" applyAlignment="1" applyProtection="1">
      <alignment vertical="center"/>
    </xf>
    <xf numFmtId="164" fontId="6" fillId="2" borderId="0" xfId="0" applyNumberFormat="1" applyFont="1" applyFill="1" applyAlignment="1" applyProtection="1">
      <alignment horizontal="left" vertical="center"/>
    </xf>
    <xf numFmtId="167" fontId="6" fillId="2" borderId="0" xfId="0" applyNumberFormat="1" applyFont="1" applyFill="1" applyAlignment="1" applyProtection="1">
      <alignment vertical="center"/>
    </xf>
    <xf numFmtId="167" fontId="6" fillId="2" borderId="0" xfId="0" quotePrefix="1" applyNumberFormat="1" applyFont="1" applyFill="1" applyAlignment="1" applyProtection="1">
      <alignment horizontal="right" vertical="center"/>
    </xf>
    <xf numFmtId="167" fontId="6" fillId="2" borderId="0" xfId="0" applyNumberFormat="1" applyFont="1" applyFill="1" applyAlignment="1" applyProtection="1">
      <alignment horizontal="right" vertical="center"/>
    </xf>
    <xf numFmtId="167" fontId="6" fillId="2" borderId="0" xfId="0" applyNumberFormat="1" applyFont="1" applyFill="1" applyBorder="1" applyAlignment="1" applyProtection="1">
      <alignment vertical="center"/>
      <protection locked="0"/>
    </xf>
    <xf numFmtId="164" fontId="6" fillId="2" borderId="0" xfId="0" applyNumberFormat="1" applyFont="1" applyFill="1" applyBorder="1" applyAlignment="1" applyProtection="1">
      <alignment horizontal="left" vertical="center"/>
    </xf>
    <xf numFmtId="167" fontId="6" fillId="2" borderId="0" xfId="0" applyNumberFormat="1" applyFont="1" applyFill="1" applyBorder="1" applyAlignment="1" applyProtection="1">
      <alignment vertical="center"/>
    </xf>
    <xf numFmtId="164" fontId="6" fillId="2" borderId="4" xfId="0" applyNumberFormat="1" applyFont="1" applyFill="1" applyBorder="1" applyAlignment="1" applyProtection="1">
      <alignment horizontal="left" vertical="center"/>
    </xf>
    <xf numFmtId="167" fontId="6" fillId="2" borderId="4" xfId="0" applyNumberFormat="1" applyFont="1" applyFill="1" applyBorder="1" applyAlignment="1" applyProtection="1">
      <alignment vertical="center"/>
    </xf>
    <xf numFmtId="37" fontId="5" fillId="2" borderId="0" xfId="0" applyNumberFormat="1" applyFont="1" applyFill="1" applyAlignment="1" applyProtection="1">
      <alignment vertical="center"/>
    </xf>
    <xf numFmtId="0" fontId="41" fillId="2" borderId="0" xfId="0" applyFont="1" applyFill="1"/>
    <xf numFmtId="164" fontId="2" fillId="2" borderId="0" xfId="9" applyNumberFormat="1" applyFont="1" applyFill="1" applyAlignment="1" applyProtection="1">
      <alignment horizontal="left" vertical="center"/>
    </xf>
    <xf numFmtId="164" fontId="17" fillId="2" borderId="0" xfId="8" applyFont="1" applyFill="1" applyAlignment="1">
      <alignment vertical="center"/>
    </xf>
    <xf numFmtId="167" fontId="6" fillId="2" borderId="3" xfId="8" applyNumberFormat="1" applyFont="1" applyFill="1" applyBorder="1" applyAlignment="1" applyProtection="1">
      <alignment vertical="center"/>
    </xf>
    <xf numFmtId="167" fontId="5" fillId="2" borderId="4" xfId="8" applyNumberFormat="1" applyFont="1" applyFill="1" applyBorder="1" applyAlignment="1" applyProtection="1">
      <alignment vertical="center"/>
    </xf>
    <xf numFmtId="167" fontId="6" fillId="2" borderId="0" xfId="8" applyNumberFormat="1" applyFont="1" applyFill="1" applyAlignment="1" applyProtection="1">
      <alignment horizontal="right" vertical="center"/>
    </xf>
    <xf numFmtId="167" fontId="6" fillId="2" borderId="0" xfId="8" applyNumberFormat="1" applyFont="1" applyFill="1" applyBorder="1" applyAlignment="1" applyProtection="1">
      <alignment horizontal="right" vertical="center"/>
    </xf>
    <xf numFmtId="37" fontId="6" fillId="2" borderId="0" xfId="8" applyNumberFormat="1" applyFont="1" applyFill="1" applyBorder="1" applyAlignment="1" applyProtection="1">
      <alignment horizontal="right" vertical="center"/>
    </xf>
    <xf numFmtId="167" fontId="6" fillId="2" borderId="4" xfId="8" applyNumberFormat="1" applyFont="1" applyFill="1" applyBorder="1" applyAlignment="1" applyProtection="1">
      <alignment horizontal="right" vertical="center"/>
    </xf>
    <xf numFmtId="164" fontId="21" fillId="2" borderId="0" xfId="2" applyFont="1" applyFill="1" applyAlignment="1">
      <alignment vertical="center"/>
    </xf>
    <xf numFmtId="164" fontId="22" fillId="2" borderId="0" xfId="2" applyFont="1" applyFill="1" applyAlignment="1">
      <alignment vertical="center"/>
    </xf>
    <xf numFmtId="164" fontId="8" fillId="2" borderId="0" xfId="1" applyFont="1" applyFill="1" applyAlignment="1">
      <alignment vertical="center"/>
    </xf>
    <xf numFmtId="164" fontId="2" fillId="2" borderId="0" xfId="5" applyFont="1" applyFill="1" applyBorder="1" applyAlignment="1">
      <alignment vertical="center"/>
    </xf>
    <xf numFmtId="164" fontId="17" fillId="2" borderId="0" xfId="5" applyFont="1" applyFill="1" applyBorder="1" applyAlignment="1">
      <alignment vertical="center"/>
    </xf>
    <xf numFmtId="49" fontId="17" fillId="2" borderId="0" xfId="5" applyNumberFormat="1" applyFont="1" applyFill="1" applyBorder="1" applyAlignment="1">
      <alignment vertical="center"/>
    </xf>
    <xf numFmtId="166" fontId="6" fillId="2" borderId="3" xfId="5" applyNumberFormat="1" applyFont="1" applyFill="1" applyBorder="1" applyAlignment="1" applyProtection="1">
      <alignment horizontal="right" vertical="center"/>
    </xf>
    <xf numFmtId="166" fontId="5" fillId="2" borderId="4" xfId="5" applyNumberFormat="1" applyFont="1" applyFill="1" applyBorder="1" applyAlignment="1" applyProtection="1">
      <alignment horizontal="right" vertical="center"/>
    </xf>
    <xf numFmtId="166" fontId="6" fillId="2" borderId="0" xfId="5" applyNumberFormat="1" applyFont="1" applyFill="1" applyAlignment="1" applyProtection="1">
      <alignment horizontal="right" vertical="center"/>
    </xf>
    <xf numFmtId="166" fontId="6" fillId="2" borderId="0" xfId="5" applyNumberFormat="1" applyFont="1" applyFill="1" applyBorder="1" applyAlignment="1" applyProtection="1">
      <alignment horizontal="right" vertical="center"/>
    </xf>
    <xf numFmtId="166" fontId="8" fillId="2" borderId="0" xfId="5" applyNumberFormat="1" applyFont="1" applyFill="1" applyBorder="1" applyAlignment="1" applyProtection="1">
      <alignment vertical="center"/>
    </xf>
    <xf numFmtId="166" fontId="8" fillId="2" borderId="0" xfId="5" applyNumberFormat="1" applyFont="1" applyFill="1" applyAlignment="1" applyProtection="1">
      <alignment vertical="center"/>
    </xf>
    <xf numFmtId="166" fontId="21" fillId="2" borderId="0" xfId="5" applyNumberFormat="1" applyFont="1" applyFill="1" applyAlignment="1" applyProtection="1">
      <alignment horizontal="right" vertical="center"/>
    </xf>
    <xf numFmtId="166" fontId="6" fillId="2" borderId="4" xfId="7" applyNumberFormat="1" applyFont="1" applyFill="1" applyBorder="1" applyAlignment="1" applyProtection="1">
      <alignment horizontal="right" vertical="center"/>
    </xf>
    <xf numFmtId="166" fontId="6" fillId="2" borderId="4" xfId="5" applyNumberFormat="1" applyFont="1" applyFill="1" applyBorder="1" applyAlignment="1" applyProtection="1">
      <alignment horizontal="right" vertical="center"/>
    </xf>
    <xf numFmtId="164" fontId="6" fillId="2" borderId="0" xfId="5" applyNumberFormat="1" applyFont="1" applyFill="1" applyAlignment="1" applyProtection="1">
      <alignment horizontal="left" vertical="center"/>
    </xf>
    <xf numFmtId="164" fontId="22" fillId="2" borderId="0" xfId="5" applyFont="1" applyFill="1" applyAlignment="1">
      <alignment horizontal="right" vertical="center"/>
    </xf>
    <xf numFmtId="164" fontId="23" fillId="2" borderId="0" xfId="5" applyFont="1" applyFill="1" applyAlignment="1">
      <alignment horizontal="right" vertical="center"/>
    </xf>
    <xf numFmtId="164" fontId="8" fillId="2" borderId="0" xfId="5" applyFont="1" applyFill="1" applyAlignment="1">
      <alignment horizontal="right" vertical="center"/>
    </xf>
    <xf numFmtId="166" fontId="6" fillId="2" borderId="0" xfId="6" applyNumberFormat="1" applyFont="1" applyFill="1" applyAlignment="1" applyProtection="1">
      <alignment horizontal="right" vertical="center"/>
    </xf>
    <xf numFmtId="166" fontId="6" fillId="2" borderId="0" xfId="6" applyNumberFormat="1" applyFont="1" applyFill="1" applyBorder="1" applyAlignment="1" applyProtection="1">
      <alignment horizontal="right" vertical="center"/>
    </xf>
    <xf numFmtId="166" fontId="6" fillId="2" borderId="1" xfId="6" applyNumberFormat="1" applyFont="1" applyFill="1" applyBorder="1" applyAlignment="1" applyProtection="1">
      <alignment horizontal="right" vertical="center"/>
    </xf>
    <xf numFmtId="166" fontId="6" fillId="2" borderId="1" xfId="7" applyNumberFormat="1" applyFont="1" applyFill="1" applyBorder="1" applyAlignment="1" applyProtection="1">
      <alignment horizontal="right" vertical="center"/>
    </xf>
    <xf numFmtId="164" fontId="6" fillId="2" borderId="0" xfId="5" applyFont="1" applyFill="1" applyAlignment="1">
      <alignment horizontal="right" vertical="center"/>
    </xf>
    <xf numFmtId="164" fontId="6" fillId="2" borderId="0" xfId="6" applyNumberFormat="1" applyFont="1" applyFill="1" applyAlignment="1" applyProtection="1">
      <alignment horizontal="left" vertical="center"/>
    </xf>
    <xf numFmtId="164" fontId="8" fillId="2" borderId="0" xfId="5" applyFont="1" applyFill="1" applyAlignment="1">
      <alignment vertical="center"/>
    </xf>
    <xf numFmtId="164" fontId="23" fillId="2" borderId="0" xfId="2" applyFont="1" applyFill="1" applyAlignment="1">
      <alignment vertical="center"/>
    </xf>
    <xf numFmtId="166" fontId="6" fillId="2" borderId="1" xfId="5" applyNumberFormat="1" applyFont="1" applyFill="1" applyBorder="1" applyAlignment="1" applyProtection="1">
      <alignment horizontal="right" vertical="center"/>
    </xf>
    <xf numFmtId="164" fontId="2" fillId="2" borderId="0" xfId="1" applyFont="1" applyFill="1" applyAlignment="1">
      <alignment vertical="center"/>
    </xf>
    <xf numFmtId="164" fontId="2" fillId="2" borderId="0" xfId="1" applyFont="1" applyFill="1" applyAlignment="1">
      <alignment horizontal="left" vertical="center"/>
    </xf>
    <xf numFmtId="164" fontId="17" fillId="2" borderId="0" xfId="1" applyFont="1" applyFill="1" applyBorder="1" applyAlignment="1">
      <alignment vertical="center"/>
    </xf>
    <xf numFmtId="49" fontId="17" fillId="2" borderId="0" xfId="1" applyNumberFormat="1" applyFont="1" applyFill="1" applyBorder="1" applyAlignment="1">
      <alignment vertical="center"/>
    </xf>
    <xf numFmtId="164" fontId="17" fillId="2" borderId="0" xfId="1" applyFont="1" applyFill="1" applyBorder="1" applyAlignment="1">
      <alignment horizontal="left" vertical="center"/>
    </xf>
    <xf numFmtId="164" fontId="20" fillId="2" borderId="0" xfId="1" applyFont="1" applyFill="1" applyBorder="1" applyAlignment="1">
      <alignment vertical="center"/>
    </xf>
    <xf numFmtId="49" fontId="9" fillId="2" borderId="17" xfId="7" applyNumberFormat="1" applyFont="1" applyFill="1" applyBorder="1" applyAlignment="1" applyProtection="1">
      <alignment vertical="center"/>
    </xf>
    <xf numFmtId="49" fontId="9" fillId="2" borderId="18" xfId="7" applyNumberFormat="1" applyFont="1" applyFill="1" applyBorder="1" applyAlignment="1" applyProtection="1">
      <alignment horizontal="center" vertical="center" wrapText="1"/>
    </xf>
    <xf numFmtId="166" fontId="5" fillId="2" borderId="17" xfId="1" applyNumberFormat="1" applyFont="1" applyFill="1" applyBorder="1" applyAlignment="1" applyProtection="1">
      <alignment vertical="center"/>
    </xf>
    <xf numFmtId="166" fontId="10" fillId="2" borderId="17" xfId="1" applyNumberFormat="1" applyFont="1" applyFill="1" applyBorder="1" applyAlignment="1" applyProtection="1">
      <alignment horizontal="left" vertical="center"/>
    </xf>
    <xf numFmtId="49" fontId="9" fillId="2" borderId="0" xfId="7" applyNumberFormat="1" applyFont="1" applyFill="1" applyBorder="1" applyAlignment="1" applyProtection="1">
      <alignment vertical="center"/>
    </xf>
    <xf numFmtId="49" fontId="9" fillId="2" borderId="10" xfId="7" applyNumberFormat="1" applyFont="1" applyFill="1" applyBorder="1" applyAlignment="1" applyProtection="1">
      <alignment horizontal="left" vertical="center" wrapText="1"/>
    </xf>
    <xf numFmtId="166" fontId="5" fillId="2" borderId="0" xfId="1" applyNumberFormat="1" applyFont="1" applyFill="1" applyBorder="1" applyAlignment="1" applyProtection="1">
      <alignment vertical="center"/>
    </xf>
    <xf numFmtId="166" fontId="10" fillId="2" borderId="0" xfId="1" applyNumberFormat="1" applyFont="1" applyFill="1" applyBorder="1" applyAlignment="1" applyProtection="1">
      <alignment horizontal="left" vertical="center"/>
    </xf>
    <xf numFmtId="166" fontId="5" fillId="2" borderId="16" xfId="1" applyNumberFormat="1" applyFont="1" applyFill="1" applyBorder="1" applyAlignment="1" applyProtection="1">
      <alignment vertical="center"/>
    </xf>
    <xf numFmtId="49" fontId="8" fillId="2" borderId="0" xfId="1" applyNumberFormat="1" applyFont="1" applyFill="1" applyBorder="1" applyAlignment="1">
      <alignment vertical="center"/>
    </xf>
    <xf numFmtId="49" fontId="8" fillId="2" borderId="2" xfId="1" applyNumberFormat="1" applyFont="1" applyFill="1" applyBorder="1" applyAlignment="1">
      <alignment horizontal="left" vertical="center" wrapText="1"/>
    </xf>
    <xf numFmtId="166" fontId="6" fillId="2" borderId="0" xfId="1" applyNumberFormat="1" applyFont="1" applyFill="1" applyBorder="1" applyAlignment="1" applyProtection="1">
      <alignment horizontal="right" vertical="center"/>
    </xf>
    <xf numFmtId="166" fontId="6" fillId="2" borderId="12" xfId="1" applyNumberFormat="1" applyFont="1" applyFill="1" applyBorder="1" applyAlignment="1" applyProtection="1">
      <alignment vertical="center"/>
    </xf>
    <xf numFmtId="49" fontId="8" fillId="2" borderId="0" xfId="7" applyNumberFormat="1" applyFont="1" applyFill="1" applyBorder="1" applyAlignment="1" applyProtection="1">
      <alignment vertical="center"/>
    </xf>
    <xf numFmtId="49" fontId="8" fillId="2" borderId="2" xfId="7" applyNumberFormat="1" applyFont="1" applyFill="1" applyBorder="1" applyAlignment="1" applyProtection="1">
      <alignment horizontal="left" vertical="center" wrapText="1"/>
    </xf>
    <xf numFmtId="166" fontId="6" fillId="2" borderId="0" xfId="1" applyNumberFormat="1" applyFont="1" applyFill="1" applyBorder="1" applyAlignment="1" applyProtection="1">
      <alignment vertical="center"/>
    </xf>
    <xf numFmtId="49" fontId="8" fillId="2" borderId="0" xfId="11" applyNumberFormat="1" applyFont="1" applyFill="1" applyBorder="1" applyAlignment="1" applyProtection="1">
      <alignment vertical="center"/>
    </xf>
    <xf numFmtId="49" fontId="8" fillId="2" borderId="2" xfId="11" applyNumberFormat="1" applyFont="1" applyFill="1" applyBorder="1" applyAlignment="1" applyProtection="1">
      <alignment horizontal="left" vertical="center" wrapText="1"/>
    </xf>
    <xf numFmtId="166" fontId="6" fillId="2" borderId="0" xfId="11" applyNumberFormat="1" applyFont="1" applyFill="1" applyBorder="1" applyAlignment="1" applyProtection="1">
      <alignment horizontal="right" vertical="center"/>
    </xf>
    <xf numFmtId="166" fontId="10" fillId="2" borderId="0" xfId="11" applyNumberFormat="1" applyFont="1" applyFill="1" applyBorder="1" applyAlignment="1" applyProtection="1">
      <alignment horizontal="left" vertical="center"/>
    </xf>
    <xf numFmtId="166" fontId="6" fillId="2" borderId="12" xfId="11" applyNumberFormat="1" applyFont="1" applyFill="1" applyBorder="1" applyAlignment="1" applyProtection="1">
      <alignment horizontal="right" vertical="center"/>
    </xf>
    <xf numFmtId="49" fontId="9" fillId="2" borderId="0" xfId="11" applyNumberFormat="1" applyFont="1" applyFill="1" applyBorder="1" applyAlignment="1" applyProtection="1">
      <alignment vertical="center"/>
    </xf>
    <xf numFmtId="166" fontId="6" fillId="2" borderId="0" xfId="11" applyNumberFormat="1" applyFont="1" applyFill="1" applyBorder="1" applyAlignment="1" applyProtection="1">
      <alignment vertical="center"/>
    </xf>
    <xf numFmtId="166" fontId="6" fillId="2" borderId="12" xfId="11" applyNumberFormat="1" applyFont="1" applyFill="1" applyBorder="1" applyAlignment="1" applyProtection="1">
      <alignment vertical="center"/>
    </xf>
    <xf numFmtId="49" fontId="9" fillId="2" borderId="0" xfId="1" applyNumberFormat="1" applyFont="1" applyFill="1" applyBorder="1" applyAlignment="1" applyProtection="1">
      <alignment vertical="center"/>
    </xf>
    <xf numFmtId="49" fontId="8" fillId="2" borderId="2" xfId="1" applyNumberFormat="1" applyFont="1" applyFill="1" applyBorder="1" applyAlignment="1" applyProtection="1">
      <alignment horizontal="left" vertical="center" wrapText="1"/>
    </xf>
    <xf numFmtId="49" fontId="9" fillId="2" borderId="0" xfId="1" applyNumberFormat="1" applyFont="1" applyFill="1" applyBorder="1" applyAlignment="1">
      <alignment vertical="center"/>
    </xf>
    <xf numFmtId="49" fontId="9" fillId="2" borderId="0" xfId="11" applyNumberFormat="1" applyFont="1" applyFill="1" applyBorder="1" applyAlignment="1">
      <alignment vertical="center"/>
    </xf>
    <xf numFmtId="49" fontId="8" fillId="2" borderId="2" xfId="11" applyNumberFormat="1" applyFont="1" applyFill="1" applyBorder="1" applyAlignment="1">
      <alignment horizontal="left" vertical="center" wrapText="1"/>
    </xf>
    <xf numFmtId="164" fontId="5" fillId="2" borderId="0" xfId="12" applyFont="1" applyFill="1" applyBorder="1" applyAlignment="1" applyProtection="1">
      <alignment vertical="center"/>
      <protection locked="0"/>
    </xf>
    <xf numFmtId="49" fontId="8" fillId="2" borderId="15" xfId="7" applyNumberFormat="1" applyFont="1" applyFill="1" applyBorder="1" applyAlignment="1" applyProtection="1">
      <alignment horizontal="left" vertical="center" wrapText="1"/>
    </xf>
    <xf numFmtId="166" fontId="6" fillId="2" borderId="3" xfId="11" applyNumberFormat="1" applyFont="1" applyFill="1" applyBorder="1" applyAlignment="1" applyProtection="1">
      <alignment horizontal="right" vertical="center"/>
    </xf>
    <xf numFmtId="49" fontId="8" fillId="2" borderId="4" xfId="7" applyNumberFormat="1" applyFont="1" applyFill="1" applyBorder="1" applyAlignment="1" applyProtection="1">
      <alignment vertical="center"/>
    </xf>
    <xf numFmtId="49" fontId="8" fillId="2" borderId="4" xfId="7" applyNumberFormat="1" applyFont="1" applyFill="1" applyBorder="1" applyAlignment="1" applyProtection="1">
      <alignment horizontal="left" vertical="center" wrapText="1"/>
    </xf>
    <xf numFmtId="166" fontId="6" fillId="2" borderId="4" xfId="1" applyNumberFormat="1" applyFont="1" applyFill="1" applyBorder="1" applyAlignment="1" applyProtection="1">
      <alignment vertical="center"/>
    </xf>
    <xf numFmtId="166" fontId="10" fillId="2" borderId="4" xfId="1" applyNumberFormat="1" applyFont="1" applyFill="1" applyBorder="1" applyAlignment="1" applyProtection="1">
      <alignment horizontal="left" vertical="center"/>
    </xf>
    <xf numFmtId="49" fontId="8" fillId="2" borderId="0" xfId="7" applyNumberFormat="1" applyFont="1" applyFill="1" applyBorder="1" applyAlignment="1" applyProtection="1">
      <alignment horizontal="left" vertical="center" wrapText="1"/>
    </xf>
    <xf numFmtId="49" fontId="8" fillId="2" borderId="0" xfId="7" applyNumberFormat="1" applyFont="1" applyFill="1" applyBorder="1" applyAlignment="1" applyProtection="1">
      <alignment horizontal="center" vertical="center" wrapText="1"/>
    </xf>
    <xf numFmtId="166" fontId="6" fillId="2" borderId="0" xfId="1" applyNumberFormat="1" applyFont="1" applyFill="1" applyBorder="1" applyAlignment="1" applyProtection="1">
      <alignment horizontal="left" vertical="center"/>
    </xf>
    <xf numFmtId="164" fontId="4" fillId="2" borderId="0" xfId="1" applyFont="1" applyFill="1" applyBorder="1" applyAlignment="1">
      <alignment vertical="center"/>
    </xf>
    <xf numFmtId="164" fontId="8" fillId="2" borderId="0" xfId="1" applyFont="1" applyFill="1" applyAlignment="1">
      <alignment horizontal="left" vertical="center"/>
    </xf>
    <xf numFmtId="164" fontId="8" fillId="2" borderId="0" xfId="1" applyFont="1" applyFill="1" applyBorder="1" applyAlignment="1">
      <alignment vertical="center"/>
    </xf>
    <xf numFmtId="164" fontId="2" fillId="2" borderId="0" xfId="12" applyNumberFormat="1" applyFont="1" applyFill="1" applyBorder="1" applyAlignment="1" applyProtection="1">
      <alignment horizontal="left" vertical="center"/>
      <protection locked="0"/>
    </xf>
    <xf numFmtId="164" fontId="17" fillId="2" borderId="0" xfId="12" applyFont="1" applyFill="1" applyAlignment="1" applyProtection="1">
      <alignment vertical="center"/>
      <protection locked="0"/>
    </xf>
    <xf numFmtId="164" fontId="10" fillId="2" borderId="0" xfId="12" applyFont="1" applyFill="1" applyAlignment="1" applyProtection="1">
      <alignment horizontal="left" vertical="center"/>
      <protection locked="0"/>
    </xf>
    <xf numFmtId="164" fontId="30" fillId="2" borderId="0" xfId="12" applyNumberFormat="1" applyFont="1" applyFill="1" applyBorder="1" applyAlignment="1" applyProtection="1">
      <alignment horizontal="left" vertical="center"/>
      <protection locked="0"/>
    </xf>
    <xf numFmtId="166" fontId="30" fillId="2" borderId="0" xfId="12" applyNumberFormat="1" applyFont="1" applyFill="1" applyBorder="1" applyAlignment="1" applyProtection="1">
      <alignment horizontal="right" vertical="center"/>
      <protection locked="0"/>
    </xf>
    <xf numFmtId="164" fontId="31" fillId="2" borderId="0" xfId="12" applyFont="1" applyFill="1" applyBorder="1" applyAlignment="1" applyProtection="1">
      <alignment vertical="center"/>
      <protection locked="0"/>
    </xf>
    <xf numFmtId="164" fontId="31" fillId="2" borderId="0" xfId="0" applyNumberFormat="1" applyFont="1" applyFill="1" applyBorder="1" applyAlignment="1" applyProtection="1">
      <alignment horizontal="left" vertical="center"/>
    </xf>
    <xf numFmtId="164" fontId="30" fillId="2" borderId="0" xfId="12" applyFont="1" applyFill="1" applyBorder="1" applyAlignment="1" applyProtection="1">
      <alignment vertical="center"/>
      <protection locked="0"/>
    </xf>
    <xf numFmtId="164" fontId="30" fillId="2" borderId="0" xfId="0" applyNumberFormat="1" applyFont="1" applyFill="1" applyBorder="1" applyAlignment="1" applyProtection="1">
      <alignment horizontal="left" vertical="center"/>
    </xf>
    <xf numFmtId="164" fontId="31" fillId="2" borderId="0" xfId="12" applyNumberFormat="1" applyFont="1" applyFill="1" applyBorder="1" applyAlignment="1" applyProtection="1">
      <alignment horizontal="left" vertical="center"/>
      <protection locked="0"/>
    </xf>
    <xf numFmtId="0" fontId="32" fillId="2" borderId="0" xfId="0" applyFont="1" applyFill="1" applyAlignment="1">
      <alignment vertical="center"/>
    </xf>
    <xf numFmtId="164" fontId="30" fillId="2" borderId="0" xfId="12" applyFont="1" applyFill="1" applyBorder="1" applyAlignment="1" applyProtection="1">
      <alignment vertical="center" wrapText="1"/>
      <protection locked="0"/>
    </xf>
    <xf numFmtId="3" fontId="41" fillId="2" borderId="0" xfId="0" applyNumberFormat="1" applyFont="1" applyFill="1" applyAlignment="1">
      <alignment horizontal="left"/>
    </xf>
    <xf numFmtId="164" fontId="31" fillId="2" borderId="4" xfId="12" applyFont="1" applyFill="1" applyBorder="1" applyAlignment="1" applyProtection="1">
      <alignment vertical="center"/>
      <protection locked="0"/>
    </xf>
    <xf numFmtId="164" fontId="31" fillId="2" borderId="4" xfId="0" applyNumberFormat="1" applyFont="1" applyFill="1" applyBorder="1" applyAlignment="1" applyProtection="1">
      <alignment horizontal="left" vertical="center"/>
    </xf>
    <xf numFmtId="166" fontId="43" fillId="2" borderId="4" xfId="12" applyNumberFormat="1" applyFont="1" applyFill="1" applyBorder="1" applyAlignment="1" applyProtection="1">
      <alignment horizontal="left" vertical="center"/>
      <protection locked="0"/>
    </xf>
    <xf numFmtId="164" fontId="31" fillId="2" borderId="0" xfId="3" applyNumberFormat="1" applyFont="1" applyFill="1" applyAlignment="1" applyProtection="1">
      <alignment horizontal="left" vertical="center"/>
    </xf>
    <xf numFmtId="0" fontId="46" fillId="2" borderId="0" xfId="0" applyFont="1" applyFill="1" applyAlignment="1">
      <alignment horizontal="left"/>
    </xf>
    <xf numFmtId="164" fontId="33" fillId="2" borderId="0" xfId="1" applyFont="1" applyFill="1" applyAlignment="1">
      <alignment vertical="center"/>
    </xf>
    <xf numFmtId="164" fontId="31" fillId="2" borderId="1" xfId="12" applyFont="1" applyFill="1" applyBorder="1" applyAlignment="1" applyProtection="1">
      <alignment vertical="center"/>
      <protection locked="0"/>
    </xf>
    <xf numFmtId="164" fontId="31" fillId="2" borderId="1" xfId="0" applyNumberFormat="1" applyFont="1" applyFill="1" applyBorder="1" applyAlignment="1" applyProtection="1">
      <alignment horizontal="left" vertical="center"/>
    </xf>
    <xf numFmtId="166" fontId="31" fillId="2" borderId="1" xfId="13" applyNumberFormat="1" applyFont="1" applyFill="1" applyBorder="1" applyAlignment="1" applyProtection="1">
      <alignment horizontal="right" vertical="center"/>
    </xf>
    <xf numFmtId="166" fontId="31" fillId="2" borderId="1" xfId="12" applyNumberFormat="1" applyFont="1" applyFill="1" applyBorder="1" applyAlignment="1" applyProtection="1">
      <alignment vertical="center"/>
      <protection locked="0"/>
    </xf>
    <xf numFmtId="166" fontId="43" fillId="2" borderId="1" xfId="12" applyNumberFormat="1" applyFont="1" applyFill="1" applyBorder="1" applyAlignment="1" applyProtection="1">
      <alignment horizontal="left" vertical="center"/>
      <protection locked="0"/>
    </xf>
    <xf numFmtId="165" fontId="31" fillId="2" borderId="1" xfId="13" applyNumberFormat="1" applyFont="1" applyFill="1" applyBorder="1" applyAlignment="1" applyProtection="1">
      <alignment vertical="center"/>
    </xf>
    <xf numFmtId="165" fontId="31" fillId="2" borderId="1" xfId="12" applyNumberFormat="1" applyFont="1" applyFill="1" applyBorder="1" applyAlignment="1" applyProtection="1">
      <alignment horizontal="right" vertical="center"/>
      <protection locked="0"/>
    </xf>
    <xf numFmtId="164" fontId="2" fillId="2" borderId="0" xfId="20" applyFont="1" applyFill="1" applyAlignment="1">
      <alignment vertical="center"/>
    </xf>
    <xf numFmtId="164" fontId="19" fillId="2" borderId="0" xfId="20" applyFont="1" applyFill="1" applyAlignment="1">
      <alignment vertical="center"/>
    </xf>
    <xf numFmtId="164" fontId="2" fillId="2" borderId="0" xfId="20" applyFont="1" applyFill="1" applyAlignment="1">
      <alignment horizontal="center" vertical="center"/>
    </xf>
    <xf numFmtId="164" fontId="17" fillId="2" borderId="0" xfId="20" applyFont="1" applyFill="1" applyBorder="1" applyAlignment="1">
      <alignment horizontal="centerContinuous" vertical="center"/>
    </xf>
    <xf numFmtId="164" fontId="20" fillId="2" borderId="0" xfId="20" applyFont="1" applyFill="1" applyBorder="1" applyAlignment="1">
      <alignment horizontal="centerContinuous" vertical="center"/>
    </xf>
    <xf numFmtId="49" fontId="31" fillId="2" borderId="0" xfId="5" applyNumberFormat="1" applyFont="1" applyFill="1" applyBorder="1" applyAlignment="1" applyProtection="1">
      <alignment horizontal="center" vertical="center"/>
    </xf>
    <xf numFmtId="166" fontId="31" fillId="2" borderId="0" xfId="20" applyNumberFormat="1" applyFont="1" applyFill="1" applyAlignment="1" applyProtection="1">
      <alignment vertical="center"/>
    </xf>
    <xf numFmtId="166" fontId="31" fillId="2" borderId="0" xfId="20" applyNumberFormat="1" applyFont="1" applyFill="1" applyBorder="1" applyAlignment="1" applyProtection="1">
      <alignment vertical="center"/>
    </xf>
    <xf numFmtId="166" fontId="31" fillId="2" borderId="0" xfId="20" applyNumberFormat="1" applyFont="1" applyFill="1" applyAlignment="1" applyProtection="1">
      <alignment horizontal="right" vertical="center"/>
    </xf>
    <xf numFmtId="166" fontId="31" fillId="2" borderId="0" xfId="19" applyNumberFormat="1" applyFont="1" applyFill="1" applyBorder="1" applyAlignment="1" applyProtection="1">
      <alignment horizontal="right" vertical="center"/>
    </xf>
    <xf numFmtId="166" fontId="31" fillId="2" borderId="0" xfId="19" applyNumberFormat="1" applyFont="1" applyFill="1" applyBorder="1" applyAlignment="1" applyProtection="1">
      <alignment vertical="center"/>
    </xf>
    <xf numFmtId="49" fontId="30" fillId="2" borderId="1" xfId="5" applyNumberFormat="1" applyFont="1" applyFill="1" applyBorder="1" applyAlignment="1" applyProtection="1">
      <alignment horizontal="center" vertical="center"/>
    </xf>
    <xf numFmtId="166" fontId="30" fillId="2" borderId="1" xfId="20" applyNumberFormat="1" applyFont="1" applyFill="1" applyBorder="1" applyAlignment="1" applyProtection="1">
      <alignment vertical="center"/>
    </xf>
    <xf numFmtId="166" fontId="30" fillId="2" borderId="1" xfId="19" applyNumberFormat="1" applyFont="1" applyFill="1" applyBorder="1" applyAlignment="1" applyProtection="1">
      <alignment horizontal="right" vertical="center"/>
    </xf>
    <xf numFmtId="166" fontId="30" fillId="2" borderId="1" xfId="19" applyNumberFormat="1" applyFont="1" applyFill="1" applyBorder="1" applyAlignment="1" applyProtection="1">
      <alignment vertical="center"/>
    </xf>
    <xf numFmtId="166" fontId="31" fillId="2" borderId="0" xfId="7" applyNumberFormat="1" applyFont="1" applyFill="1" applyBorder="1" applyAlignment="1" applyProtection="1">
      <alignment horizontal="right" vertical="center"/>
    </xf>
    <xf numFmtId="166" fontId="31" fillId="2" borderId="0" xfId="19" applyNumberFormat="1" applyFont="1" applyFill="1" applyAlignment="1" applyProtection="1">
      <alignment horizontal="right" vertical="center"/>
    </xf>
    <xf numFmtId="166" fontId="31" fillId="2" borderId="0" xfId="20" applyNumberFormat="1" applyFont="1" applyFill="1" applyBorder="1" applyAlignment="1" applyProtection="1">
      <alignment horizontal="right" vertical="center"/>
    </xf>
    <xf numFmtId="49" fontId="31" fillId="2" borderId="1" xfId="5" applyNumberFormat="1" applyFont="1" applyFill="1" applyBorder="1" applyAlignment="1" applyProtection="1">
      <alignment horizontal="center" vertical="center"/>
    </xf>
    <xf numFmtId="166" fontId="31" fillId="2" borderId="1" xfId="7" applyNumberFormat="1" applyFont="1" applyFill="1" applyBorder="1" applyAlignment="1" applyProtection="1">
      <alignment horizontal="right" vertical="center"/>
    </xf>
    <xf numFmtId="166" fontId="31" fillId="2" borderId="1" xfId="20" applyNumberFormat="1" applyFont="1" applyFill="1" applyBorder="1" applyAlignment="1" applyProtection="1">
      <alignment horizontal="right" vertical="center"/>
    </xf>
    <xf numFmtId="166" fontId="31" fillId="2" borderId="1" xfId="19" applyNumberFormat="1" applyFont="1" applyFill="1" applyBorder="1" applyAlignment="1" applyProtection="1">
      <alignment horizontal="right" vertical="center"/>
    </xf>
    <xf numFmtId="164" fontId="31" fillId="2" borderId="0" xfId="20" applyNumberFormat="1" applyFont="1" applyFill="1" applyAlignment="1" applyProtection="1">
      <alignment horizontal="left" vertical="center"/>
    </xf>
    <xf numFmtId="3" fontId="30" fillId="2" borderId="0" xfId="2" applyNumberFormat="1" applyFont="1" applyFill="1" applyAlignment="1">
      <alignment vertical="center"/>
    </xf>
    <xf numFmtId="3" fontId="55" fillId="2" borderId="0" xfId="2" applyNumberFormat="1" applyFont="1" applyFill="1" applyAlignment="1">
      <alignment vertical="center"/>
    </xf>
    <xf numFmtId="164" fontId="31" fillId="2" borderId="0" xfId="1" applyFont="1" applyFill="1" applyAlignment="1">
      <alignment horizontal="right" vertical="center"/>
    </xf>
    <xf numFmtId="39" fontId="31" fillId="2" borderId="0" xfId="0" applyNumberFormat="1" applyFont="1" applyFill="1" applyBorder="1" applyAlignment="1" applyProtection="1">
      <alignment vertical="center"/>
    </xf>
    <xf numFmtId="166" fontId="30" fillId="2" borderId="1" xfId="20" applyNumberFormat="1" applyFont="1" applyFill="1" applyBorder="1" applyAlignment="1" applyProtection="1">
      <alignment horizontal="right" vertical="center"/>
    </xf>
    <xf numFmtId="39" fontId="31" fillId="2" borderId="20" xfId="5" applyNumberFormat="1" applyFont="1" applyFill="1" applyBorder="1" applyAlignment="1" applyProtection="1">
      <alignment horizontal="left" vertical="center"/>
    </xf>
    <xf numFmtId="0" fontId="41" fillId="2" borderId="0" xfId="0" applyFont="1" applyFill="1" applyAlignment="1">
      <alignment horizontal="left" vertical="center"/>
    </xf>
    <xf numFmtId="39" fontId="31" fillId="2" borderId="0" xfId="5" applyNumberFormat="1" applyFont="1" applyFill="1" applyAlignment="1" applyProtection="1">
      <alignment horizontal="left" vertical="center"/>
    </xf>
    <xf numFmtId="39" fontId="31" fillId="2" borderId="0" xfId="5" applyNumberFormat="1" applyFont="1" applyFill="1" applyBorder="1" applyAlignment="1" applyProtection="1">
      <alignment horizontal="left" vertical="center"/>
    </xf>
    <xf numFmtId="0" fontId="41" fillId="2" borderId="1" xfId="0" applyFont="1" applyFill="1" applyBorder="1" applyAlignment="1">
      <alignment horizontal="left" vertical="center"/>
    </xf>
    <xf numFmtId="39" fontId="56" fillId="2" borderId="0" xfId="0" applyNumberFormat="1" applyFont="1" applyFill="1" applyBorder="1" applyAlignment="1" applyProtection="1">
      <alignment vertical="center"/>
    </xf>
    <xf numFmtId="37" fontId="30" fillId="2" borderId="0" xfId="19" applyNumberFormat="1" applyFont="1" applyFill="1" applyAlignment="1" applyProtection="1">
      <alignment vertical="center"/>
    </xf>
    <xf numFmtId="37" fontId="55" fillId="2" borderId="0" xfId="19" applyNumberFormat="1" applyFont="1" applyFill="1" applyAlignment="1" applyProtection="1">
      <alignment vertical="center"/>
    </xf>
    <xf numFmtId="164" fontId="56" fillId="2" borderId="0" xfId="1" applyFont="1" applyFill="1" applyAlignment="1">
      <alignment horizontal="right" vertical="center"/>
    </xf>
    <xf numFmtId="164" fontId="56" fillId="2" borderId="0" xfId="20" applyFont="1" applyFill="1" applyAlignment="1">
      <alignment vertical="center"/>
    </xf>
    <xf numFmtId="166" fontId="31" fillId="2" borderId="3" xfId="19" applyNumberFormat="1" applyFont="1" applyFill="1" applyBorder="1" applyAlignment="1" applyProtection="1">
      <alignment horizontal="right" vertical="center"/>
    </xf>
    <xf numFmtId="166" fontId="31" fillId="2" borderId="3" xfId="20" applyNumberFormat="1" applyFont="1" applyFill="1" applyBorder="1" applyAlignment="1" applyProtection="1">
      <alignment vertical="center"/>
    </xf>
    <xf numFmtId="166" fontId="31" fillId="2" borderId="3" xfId="20" applyNumberFormat="1" applyFont="1" applyFill="1" applyBorder="1" applyAlignment="1" applyProtection="1">
      <alignment horizontal="right" vertical="center"/>
    </xf>
    <xf numFmtId="164" fontId="2" fillId="2" borderId="0" xfId="7" applyNumberFormat="1" applyFont="1" applyFill="1" applyBorder="1" applyAlignment="1" applyProtection="1">
      <alignment vertical="center"/>
      <protection locked="0"/>
    </xf>
    <xf numFmtId="49" fontId="2" fillId="2" borderId="0" xfId="1" applyNumberFormat="1" applyFont="1" applyFill="1" applyBorder="1" applyAlignment="1">
      <alignment horizontal="left" vertical="center"/>
    </xf>
    <xf numFmtId="164" fontId="19" fillId="2" borderId="0" xfId="7" applyNumberFormat="1" applyFont="1" applyFill="1" applyBorder="1" applyAlignment="1" applyProtection="1">
      <alignment vertical="center"/>
      <protection locked="0"/>
    </xf>
    <xf numFmtId="164" fontId="2" fillId="2" borderId="0" xfId="7" applyNumberFormat="1" applyFont="1" applyFill="1" applyBorder="1" applyAlignment="1" applyProtection="1">
      <alignment horizontal="center" vertical="center"/>
      <protection locked="0"/>
    </xf>
    <xf numFmtId="164" fontId="2" fillId="2" borderId="0" xfId="7" applyNumberFormat="1" applyFont="1" applyFill="1" applyBorder="1" applyAlignment="1" applyProtection="1">
      <alignment horizontal="left" vertical="center"/>
    </xf>
    <xf numFmtId="164" fontId="19" fillId="2" borderId="0" xfId="7" applyNumberFormat="1" applyFont="1" applyFill="1" applyBorder="1" applyAlignment="1" applyProtection="1">
      <alignment horizontal="left" vertical="center"/>
    </xf>
    <xf numFmtId="164" fontId="2" fillId="2" borderId="0" xfId="7" applyNumberFormat="1" applyFont="1" applyFill="1" applyBorder="1" applyAlignment="1" applyProtection="1">
      <alignment horizontal="center" vertical="center"/>
    </xf>
    <xf numFmtId="164" fontId="9" fillId="2" borderId="0" xfId="1" applyFont="1" applyFill="1" applyAlignment="1">
      <alignment vertical="center"/>
    </xf>
    <xf numFmtId="164" fontId="37" fillId="2" borderId="0" xfId="1" applyFont="1" applyFill="1" applyAlignment="1">
      <alignment horizontal="left" vertical="center"/>
    </xf>
    <xf numFmtId="166" fontId="41" fillId="2" borderId="0" xfId="0" applyNumberFormat="1" applyFont="1" applyFill="1"/>
    <xf numFmtId="166" fontId="48" fillId="2" borderId="0" xfId="0" applyNumberFormat="1" applyFont="1" applyFill="1" applyAlignment="1">
      <alignment horizontal="left"/>
    </xf>
    <xf numFmtId="166" fontId="48" fillId="2" borderId="0" xfId="0" applyNumberFormat="1" applyFont="1" applyFill="1" applyBorder="1" applyAlignment="1">
      <alignment horizontal="left"/>
    </xf>
    <xf numFmtId="164" fontId="9" fillId="2" borderId="4" xfId="1" applyFont="1" applyFill="1" applyBorder="1" applyAlignment="1">
      <alignment vertical="center"/>
    </xf>
    <xf numFmtId="0" fontId="41" fillId="2" borderId="4" xfId="0" applyFont="1" applyFill="1" applyBorder="1"/>
    <xf numFmtId="166" fontId="41" fillId="2" borderId="4" xfId="0" applyNumberFormat="1" applyFont="1" applyFill="1" applyBorder="1"/>
    <xf numFmtId="166" fontId="48" fillId="2" borderId="1" xfId="0" applyNumberFormat="1" applyFont="1" applyFill="1" applyBorder="1" applyAlignment="1">
      <alignment horizontal="left"/>
    </xf>
    <xf numFmtId="37" fontId="35" fillId="2" borderId="0" xfId="15" applyNumberFormat="1" applyFont="1" applyFill="1" applyAlignment="1" applyProtection="1">
      <alignment horizontal="left" vertical="center"/>
    </xf>
    <xf numFmtId="37" fontId="2" fillId="2" borderId="0" xfId="15" applyNumberFormat="1" applyFont="1" applyFill="1" applyAlignment="1" applyProtection="1">
      <alignment vertical="center"/>
    </xf>
    <xf numFmtId="37" fontId="19" fillId="2" borderId="0" xfId="15" applyNumberFormat="1" applyFont="1" applyFill="1" applyAlignment="1" applyProtection="1">
      <alignment vertical="center"/>
    </xf>
    <xf numFmtId="37" fontId="2" fillId="2" borderId="0" xfId="15" applyNumberFormat="1" applyFont="1" applyFill="1" applyAlignment="1" applyProtection="1">
      <alignment horizontal="left" vertical="center"/>
    </xf>
    <xf numFmtId="164" fontId="17" fillId="2" borderId="0" xfId="14" applyFont="1" applyFill="1" applyBorder="1" applyAlignment="1">
      <alignment horizontal="left" vertical="center"/>
    </xf>
    <xf numFmtId="164" fontId="9" fillId="2" borderId="0" xfId="1" applyFont="1" applyFill="1" applyAlignment="1">
      <alignment horizontal="left" vertical="center"/>
    </xf>
    <xf numFmtId="3" fontId="41" fillId="2" borderId="0" xfId="0" applyNumberFormat="1" applyFont="1" applyFill="1"/>
    <xf numFmtId="165" fontId="8" fillId="2" borderId="0" xfId="1" applyNumberFormat="1" applyFont="1" applyFill="1" applyAlignment="1">
      <alignment vertical="center"/>
    </xf>
    <xf numFmtId="164" fontId="9" fillId="2" borderId="4" xfId="1" applyFont="1" applyFill="1" applyBorder="1" applyAlignment="1">
      <alignment horizontal="left" vertical="center"/>
    </xf>
    <xf numFmtId="3" fontId="41" fillId="2" borderId="4" xfId="0" applyNumberFormat="1" applyFont="1" applyFill="1" applyBorder="1" applyAlignment="1">
      <alignment horizontal="left"/>
    </xf>
    <xf numFmtId="3" fontId="41" fillId="2" borderId="4" xfId="0" applyNumberFormat="1" applyFont="1" applyFill="1" applyBorder="1"/>
    <xf numFmtId="165" fontId="8" fillId="2" borderId="4" xfId="1" applyNumberFormat="1" applyFont="1" applyFill="1" applyBorder="1" applyAlignment="1">
      <alignment vertical="center"/>
    </xf>
    <xf numFmtId="3" fontId="41" fillId="2" borderId="0" xfId="0" applyNumberFormat="1" applyFont="1" applyFill="1" applyBorder="1" applyAlignment="1">
      <alignment horizontal="left"/>
    </xf>
    <xf numFmtId="3" fontId="41" fillId="2" borderId="0" xfId="0" applyNumberFormat="1" applyFont="1" applyFill="1" applyBorder="1"/>
    <xf numFmtId="164" fontId="9" fillId="2" borderId="1" xfId="1" applyFont="1" applyFill="1" applyBorder="1" applyAlignment="1">
      <alignment horizontal="left" vertical="center"/>
    </xf>
    <xf numFmtId="3" fontId="41" fillId="2" borderId="1" xfId="0" applyNumberFormat="1" applyFont="1" applyFill="1" applyBorder="1" applyAlignment="1">
      <alignment horizontal="left"/>
    </xf>
    <xf numFmtId="3" fontId="41" fillId="2" borderId="1" xfId="0" applyNumberFormat="1" applyFont="1" applyFill="1" applyBorder="1"/>
    <xf numFmtId="165" fontId="8" fillId="2" borderId="1" xfId="1" applyNumberFormat="1" applyFont="1" applyFill="1" applyBorder="1" applyAlignment="1">
      <alignment vertical="center"/>
    </xf>
    <xf numFmtId="164" fontId="9" fillId="2" borderId="0" xfId="1" applyFont="1" applyFill="1" applyBorder="1" applyAlignment="1">
      <alignment horizontal="left" vertical="center"/>
    </xf>
    <xf numFmtId="165" fontId="8" fillId="2" borderId="0" xfId="1" applyNumberFormat="1" applyFont="1" applyFill="1" applyBorder="1" applyAlignment="1">
      <alignment vertical="center"/>
    </xf>
    <xf numFmtId="3" fontId="31" fillId="2" borderId="0" xfId="20" applyNumberFormat="1" applyFont="1" applyFill="1" applyAlignment="1" applyProtection="1">
      <alignment vertical="center"/>
    </xf>
    <xf numFmtId="3" fontId="31" fillId="2" borderId="0" xfId="20" applyNumberFormat="1" applyFont="1" applyFill="1" applyBorder="1" applyAlignment="1" applyProtection="1">
      <alignment vertical="center"/>
    </xf>
    <xf numFmtId="3" fontId="31" fillId="2" borderId="0" xfId="20" applyNumberFormat="1" applyFont="1" applyFill="1" applyAlignment="1" applyProtection="1">
      <alignment horizontal="right" vertical="center"/>
    </xf>
    <xf numFmtId="3" fontId="31" fillId="2" borderId="0" xfId="19" applyNumberFormat="1" applyFont="1" applyFill="1" applyBorder="1" applyAlignment="1" applyProtection="1">
      <alignment horizontal="right" vertical="center"/>
    </xf>
    <xf numFmtId="3" fontId="31" fillId="2" borderId="0" xfId="19" applyNumberFormat="1" applyFont="1" applyFill="1" applyBorder="1" applyAlignment="1" applyProtection="1">
      <alignment vertical="center"/>
    </xf>
    <xf numFmtId="3" fontId="30" fillId="2" borderId="1" xfId="20" applyNumberFormat="1" applyFont="1" applyFill="1" applyBorder="1" applyAlignment="1" applyProtection="1">
      <alignment vertical="center"/>
    </xf>
    <xf numFmtId="3" fontId="30" fillId="2" borderId="1" xfId="19" applyNumberFormat="1" applyFont="1" applyFill="1" applyBorder="1" applyAlignment="1" applyProtection="1">
      <alignment horizontal="right" vertical="center"/>
    </xf>
    <xf numFmtId="3" fontId="30" fillId="2" borderId="1" xfId="19" applyNumberFormat="1" applyFont="1" applyFill="1" applyBorder="1" applyAlignment="1" applyProtection="1">
      <alignment vertical="center"/>
    </xf>
    <xf numFmtId="3" fontId="31" fillId="2" borderId="0" xfId="7" applyNumberFormat="1" applyFont="1" applyFill="1" applyBorder="1" applyAlignment="1" applyProtection="1">
      <alignment horizontal="right" vertical="center"/>
    </xf>
    <xf numFmtId="3" fontId="31" fillId="2" borderId="0" xfId="19" applyNumberFormat="1" applyFont="1" applyFill="1" applyAlignment="1" applyProtection="1">
      <alignment horizontal="right" vertical="center"/>
    </xf>
    <xf numFmtId="3" fontId="31" fillId="2" borderId="0" xfId="20" applyNumberFormat="1" applyFont="1" applyFill="1" applyBorder="1" applyAlignment="1" applyProtection="1">
      <alignment horizontal="right" vertical="center"/>
    </xf>
    <xf numFmtId="3" fontId="31" fillId="2" borderId="1" xfId="7" applyNumberFormat="1" applyFont="1" applyFill="1" applyBorder="1" applyAlignment="1" applyProtection="1">
      <alignment horizontal="right" vertical="center"/>
    </xf>
    <xf numFmtId="3" fontId="31" fillId="2" borderId="1" xfId="20" applyNumberFormat="1" applyFont="1" applyFill="1" applyBorder="1" applyAlignment="1" applyProtection="1">
      <alignment horizontal="right" vertical="center"/>
    </xf>
    <xf numFmtId="3" fontId="31" fillId="2" borderId="1" xfId="19" applyNumberFormat="1" applyFont="1" applyFill="1" applyBorder="1" applyAlignment="1" applyProtection="1">
      <alignment horizontal="right" vertical="center"/>
    </xf>
    <xf numFmtId="3" fontId="30" fillId="2" borderId="1" xfId="20" applyNumberFormat="1" applyFont="1" applyFill="1" applyBorder="1" applyAlignment="1" applyProtection="1">
      <alignment horizontal="right" vertical="center"/>
    </xf>
    <xf numFmtId="37" fontId="30" fillId="2" borderId="0" xfId="2" applyNumberFormat="1" applyFont="1" applyFill="1" applyAlignment="1" applyProtection="1">
      <alignment vertical="center"/>
    </xf>
    <xf numFmtId="164" fontId="31" fillId="2" borderId="0" xfId="20" applyFont="1" applyFill="1" applyAlignment="1">
      <alignment vertical="center"/>
    </xf>
    <xf numFmtId="3" fontId="9" fillId="2" borderId="4" xfId="1" applyNumberFormat="1" applyFont="1" applyFill="1" applyBorder="1" applyAlignment="1">
      <alignment vertical="center"/>
    </xf>
    <xf numFmtId="165" fontId="5" fillId="2" borderId="4" xfId="1" applyNumberFormat="1" applyFont="1" applyFill="1" applyBorder="1" applyAlignment="1" applyProtection="1">
      <alignment vertical="center"/>
    </xf>
    <xf numFmtId="3" fontId="9" fillId="2" borderId="4" xfId="1" applyNumberFormat="1" applyFont="1" applyFill="1" applyBorder="1" applyAlignment="1">
      <alignment horizontal="right" vertical="center"/>
    </xf>
    <xf numFmtId="166" fontId="9" fillId="2" borderId="4" xfId="1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165" fontId="6" fillId="2" borderId="0" xfId="1" quotePrefix="1" applyNumberFormat="1" applyFont="1" applyFill="1" applyBorder="1" applyAlignment="1" applyProtection="1">
      <alignment horizontal="right" vertical="center"/>
    </xf>
    <xf numFmtId="165" fontId="6" fillId="2" borderId="0" xfId="1" applyNumberFormat="1" applyFont="1" applyFill="1" applyBorder="1" applyAlignment="1" applyProtection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166" fontId="8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Border="1" applyAlignment="1">
      <alignment vertical="center"/>
    </xf>
    <xf numFmtId="166" fontId="8" fillId="2" borderId="0" xfId="1" applyNumberFormat="1" applyFont="1" applyFill="1" applyBorder="1" applyAlignment="1">
      <alignment horizontal="right" vertical="center"/>
    </xf>
    <xf numFmtId="164" fontId="8" fillId="2" borderId="4" xfId="1" applyFont="1" applyFill="1" applyBorder="1" applyAlignment="1">
      <alignment vertical="center"/>
    </xf>
    <xf numFmtId="3" fontId="8" fillId="2" borderId="4" xfId="1" applyNumberFormat="1" applyFont="1" applyFill="1" applyBorder="1" applyAlignment="1">
      <alignment vertical="center"/>
    </xf>
    <xf numFmtId="165" fontId="6" fillId="2" borderId="4" xfId="1" quotePrefix="1" applyNumberFormat="1" applyFont="1" applyFill="1" applyBorder="1" applyAlignment="1" applyProtection="1">
      <alignment horizontal="right" vertical="center"/>
    </xf>
    <xf numFmtId="165" fontId="6" fillId="2" borderId="4" xfId="1" applyNumberFormat="1" applyFont="1" applyFill="1" applyBorder="1" applyAlignment="1" applyProtection="1">
      <alignment horizontal="right" vertical="center"/>
    </xf>
    <xf numFmtId="166" fontId="8" fillId="2" borderId="4" xfId="1" applyNumberFormat="1" applyFont="1" applyFill="1" applyBorder="1" applyAlignment="1">
      <alignment horizontal="right" vertical="center"/>
    </xf>
    <xf numFmtId="164" fontId="6" fillId="2" borderId="0" xfId="4" applyNumberFormat="1" applyFont="1" applyFill="1" applyAlignment="1" applyProtection="1">
      <alignment horizontal="left" vertical="center"/>
    </xf>
    <xf numFmtId="165" fontId="2" fillId="2" borderId="0" xfId="1" applyNumberFormat="1" applyFont="1" applyFill="1" applyAlignment="1">
      <alignment horizontal="left" vertical="center"/>
    </xf>
    <xf numFmtId="164" fontId="3" fillId="2" borderId="0" xfId="1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64" fontId="8" fillId="2" borderId="2" xfId="1" applyFont="1" applyFill="1" applyBorder="1" applyAlignment="1">
      <alignment vertical="center"/>
    </xf>
    <xf numFmtId="165" fontId="8" fillId="2" borderId="2" xfId="1" applyNumberFormat="1" applyFont="1" applyFill="1" applyBorder="1" applyAlignment="1">
      <alignment vertical="center"/>
    </xf>
    <xf numFmtId="165" fontId="4" fillId="2" borderId="0" xfId="1" applyNumberFormat="1" applyFont="1" applyFill="1" applyAlignment="1">
      <alignment vertical="center"/>
    </xf>
    <xf numFmtId="164" fontId="9" fillId="2" borderId="14" xfId="1" applyFont="1" applyFill="1" applyBorder="1" applyAlignment="1">
      <alignment vertical="center"/>
    </xf>
    <xf numFmtId="3" fontId="9" fillId="2" borderId="14" xfId="1" applyNumberFormat="1" applyFont="1" applyFill="1" applyBorder="1" applyAlignment="1">
      <alignment vertical="center"/>
    </xf>
    <xf numFmtId="165" fontId="5" fillId="2" borderId="14" xfId="1" applyNumberFormat="1" applyFont="1" applyFill="1" applyBorder="1" applyAlignment="1" applyProtection="1">
      <alignment vertical="center"/>
    </xf>
    <xf numFmtId="3" fontId="9" fillId="2" borderId="14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 applyProtection="1">
      <alignment vertical="center"/>
    </xf>
    <xf numFmtId="166" fontId="9" fillId="2" borderId="14" xfId="1" applyNumberFormat="1" applyFont="1" applyFill="1" applyBorder="1" applyAlignment="1">
      <alignment horizontal="right" vertical="center"/>
    </xf>
    <xf numFmtId="165" fontId="6" fillId="2" borderId="0" xfId="1" applyNumberFormat="1" applyFont="1" applyFill="1" applyBorder="1" applyAlignment="1" applyProtection="1">
      <alignment vertical="center"/>
    </xf>
    <xf numFmtId="166" fontId="6" fillId="2" borderId="0" xfId="1" quotePrefix="1" applyNumberFormat="1" applyFont="1" applyFill="1" applyBorder="1" applyAlignment="1" applyProtection="1">
      <alignment horizontal="right" vertical="center"/>
    </xf>
    <xf numFmtId="166" fontId="8" fillId="2" borderId="0" xfId="1" quotePrefix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166" fontId="6" fillId="2" borderId="4" xfId="1" applyNumberFormat="1" applyFont="1" applyFill="1" applyBorder="1" applyAlignment="1" applyProtection="1">
      <alignment horizontal="right" vertical="center"/>
    </xf>
    <xf numFmtId="164" fontId="10" fillId="2" borderId="0" xfId="4" applyNumberFormat="1" applyFont="1" applyFill="1" applyAlignment="1" applyProtection="1">
      <alignment horizontal="left" vertical="center"/>
    </xf>
    <xf numFmtId="3" fontId="8" fillId="2" borderId="0" xfId="1" applyNumberFormat="1" applyFont="1" applyFill="1" applyBorder="1" applyAlignment="1">
      <alignment horizontal="right" vertical="center"/>
    </xf>
    <xf numFmtId="3" fontId="6" fillId="2" borderId="0" xfId="1" applyNumberFormat="1" applyFont="1" applyFill="1" applyBorder="1" applyAlignment="1" applyProtection="1">
      <alignment horizontal="right" vertical="center"/>
    </xf>
    <xf numFmtId="3" fontId="8" fillId="2" borderId="0" xfId="1" quotePrefix="1" applyNumberFormat="1" applyFont="1" applyFill="1" applyAlignment="1">
      <alignment horizontal="right" vertical="center"/>
    </xf>
    <xf numFmtId="1" fontId="6" fillId="2" borderId="0" xfId="1" quotePrefix="1" applyNumberFormat="1" applyFont="1" applyFill="1" applyBorder="1" applyAlignment="1" applyProtection="1">
      <alignment horizontal="right" vertical="center"/>
    </xf>
    <xf numFmtId="165" fontId="2" fillId="2" borderId="0" xfId="1" applyNumberFormat="1" applyFont="1" applyFill="1" applyAlignment="1">
      <alignment vertical="center"/>
    </xf>
    <xf numFmtId="166" fontId="8" fillId="2" borderId="4" xfId="1" applyNumberFormat="1" applyFont="1" applyFill="1" applyBorder="1" applyAlignment="1">
      <alignment vertical="center"/>
    </xf>
    <xf numFmtId="165" fontId="5" fillId="2" borderId="14" xfId="1" applyNumberFormat="1" applyFont="1" applyFill="1" applyBorder="1" applyAlignment="1" applyProtection="1">
      <alignment horizontal="right" vertical="center"/>
    </xf>
    <xf numFmtId="166" fontId="5" fillId="2" borderId="14" xfId="1" applyNumberFormat="1" applyFont="1" applyFill="1" applyBorder="1" applyAlignment="1" applyProtection="1">
      <alignment horizontal="right" vertical="center"/>
    </xf>
    <xf numFmtId="164" fontId="9" fillId="2" borderId="14" xfId="1" applyFont="1" applyFill="1" applyBorder="1" applyAlignment="1">
      <alignment horizontal="right" vertical="center"/>
    </xf>
    <xf numFmtId="1" fontId="9" fillId="2" borderId="14" xfId="1" applyNumberFormat="1" applyFont="1" applyFill="1" applyBorder="1" applyAlignment="1">
      <alignment horizontal="right" vertical="center"/>
    </xf>
    <xf numFmtId="165" fontId="9" fillId="2" borderId="14" xfId="1" applyNumberFormat="1" applyFont="1" applyFill="1" applyBorder="1" applyAlignment="1">
      <alignment horizontal="right" vertical="center"/>
    </xf>
    <xf numFmtId="1" fontId="8" fillId="2" borderId="0" xfId="1" applyNumberFormat="1" applyFont="1" applyFill="1" applyAlignment="1">
      <alignment vertical="center"/>
    </xf>
    <xf numFmtId="1" fontId="8" fillId="2" borderId="0" xfId="1" applyNumberFormat="1" applyFont="1" applyFill="1" applyAlignment="1">
      <alignment horizontal="right" vertical="center"/>
    </xf>
    <xf numFmtId="1" fontId="8" fillId="2" borderId="0" xfId="1" applyNumberFormat="1" applyFont="1" applyFill="1" applyBorder="1" applyAlignment="1">
      <alignment vertical="center"/>
    </xf>
    <xf numFmtId="1" fontId="8" fillId="2" borderId="4" xfId="1" applyNumberFormat="1" applyFont="1" applyFill="1" applyBorder="1" applyAlignment="1">
      <alignment vertical="center"/>
    </xf>
    <xf numFmtId="166" fontId="6" fillId="2" borderId="4" xfId="1" quotePrefix="1" applyNumberFormat="1" applyFont="1" applyFill="1" applyBorder="1" applyAlignment="1" applyProtection="1">
      <alignment horizontal="right" vertical="center"/>
    </xf>
    <xf numFmtId="1" fontId="8" fillId="2" borderId="4" xfId="1" applyNumberFormat="1" applyFont="1" applyFill="1" applyBorder="1" applyAlignment="1">
      <alignment horizontal="right" vertical="center"/>
    </xf>
    <xf numFmtId="37" fontId="30" fillId="2" borderId="0" xfId="2" applyNumberFormat="1" applyFont="1" applyFill="1" applyBorder="1" applyAlignment="1" applyProtection="1">
      <alignment vertical="center"/>
    </xf>
    <xf numFmtId="164" fontId="33" fillId="2" borderId="0" xfId="1" applyFont="1" applyFill="1" applyBorder="1" applyAlignment="1">
      <alignment vertical="center"/>
    </xf>
    <xf numFmtId="37" fontId="30" fillId="2" borderId="0" xfId="19" applyNumberFormat="1" applyFont="1" applyFill="1" applyBorder="1" applyAlignment="1" applyProtection="1">
      <alignment vertical="center"/>
    </xf>
    <xf numFmtId="164" fontId="31" fillId="2" borderId="0" xfId="1" applyFont="1" applyFill="1" applyBorder="1" applyAlignment="1">
      <alignment horizontal="right" vertical="center"/>
    </xf>
    <xf numFmtId="164" fontId="31" fillId="2" borderId="0" xfId="20" applyFont="1" applyFill="1" applyBorder="1" applyAlignment="1">
      <alignment vertical="center"/>
    </xf>
    <xf numFmtId="164" fontId="4" fillId="0" borderId="0" xfId="1" applyFont="1" applyBorder="1" applyAlignment="1">
      <alignment vertical="center"/>
    </xf>
    <xf numFmtId="49" fontId="14" fillId="4" borderId="2" xfId="1" applyNumberFormat="1" applyFont="1" applyFill="1" applyBorder="1" applyAlignment="1">
      <alignment horizontal="center" vertical="center"/>
    </xf>
    <xf numFmtId="0" fontId="10" fillId="0" borderId="1" xfId="13" applyNumberFormat="1" applyFont="1" applyFill="1" applyBorder="1" applyAlignment="1" applyProtection="1">
      <alignment horizontal="left" vertical="center"/>
    </xf>
    <xf numFmtId="166" fontId="6" fillId="0" borderId="1" xfId="0" applyNumberFormat="1" applyFont="1" applyFill="1" applyBorder="1" applyAlignment="1" applyProtection="1">
      <alignment vertical="center"/>
    </xf>
    <xf numFmtId="166" fontId="10" fillId="0" borderId="1" xfId="0" applyNumberFormat="1" applyFont="1" applyFill="1" applyBorder="1" applyAlignment="1" applyProtection="1">
      <alignment horizontal="left" vertical="center"/>
    </xf>
    <xf numFmtId="164" fontId="6" fillId="2" borderId="0" xfId="3" applyNumberFormat="1" applyFont="1" applyFill="1" applyBorder="1" applyAlignment="1" applyProtection="1">
      <alignment horizontal="left" vertical="center"/>
    </xf>
    <xf numFmtId="164" fontId="23" fillId="2" borderId="0" xfId="2" applyFont="1" applyFill="1" applyBorder="1" applyAlignment="1">
      <alignment vertical="center"/>
    </xf>
    <xf numFmtId="164" fontId="24" fillId="2" borderId="0" xfId="5" applyFont="1" applyFill="1" applyBorder="1" applyAlignment="1">
      <alignment vertical="center"/>
    </xf>
    <xf numFmtId="37" fontId="5" fillId="2" borderId="0" xfId="6" applyNumberFormat="1" applyFont="1" applyFill="1" applyBorder="1" applyAlignment="1" applyProtection="1">
      <alignment horizontal="right" vertical="center"/>
    </xf>
    <xf numFmtId="164" fontId="6" fillId="0" borderId="0" xfId="12" applyFont="1" applyFill="1" applyBorder="1" applyAlignment="1" applyProtection="1">
      <alignment horizontal="left" vertical="top" wrapText="1"/>
      <protection locked="0"/>
    </xf>
    <xf numFmtId="164" fontId="49" fillId="0" borderId="19" xfId="12" applyNumberFormat="1" applyFont="1" applyFill="1" applyBorder="1" applyAlignment="1" applyProtection="1">
      <alignment horizontal="left" vertical="center" wrapText="1"/>
      <protection locked="0"/>
    </xf>
    <xf numFmtId="164" fontId="49" fillId="0" borderId="0" xfId="12" applyNumberFormat="1" applyFont="1" applyFill="1" applyBorder="1" applyAlignment="1" applyProtection="1">
      <alignment horizontal="left" vertical="center" wrapText="1"/>
      <protection locked="0"/>
    </xf>
    <xf numFmtId="49" fontId="14" fillId="4" borderId="6" xfId="13" applyNumberFormat="1" applyFont="1" applyFill="1" applyBorder="1" applyAlignment="1">
      <alignment horizontal="center" vertical="center"/>
    </xf>
    <xf numFmtId="49" fontId="14" fillId="4" borderId="7" xfId="13" applyNumberFormat="1" applyFont="1" applyFill="1" applyBorder="1" applyAlignment="1">
      <alignment horizontal="center" vertical="center"/>
    </xf>
    <xf numFmtId="49" fontId="14" fillId="4" borderId="8" xfId="13" applyNumberFormat="1" applyFont="1" applyFill="1" applyBorder="1" applyAlignment="1">
      <alignment horizontal="center" vertical="center"/>
    </xf>
    <xf numFmtId="49" fontId="14" fillId="4" borderId="9" xfId="13" applyNumberFormat="1" applyFont="1" applyFill="1" applyBorder="1" applyAlignment="1">
      <alignment horizontal="center" vertical="center"/>
    </xf>
    <xf numFmtId="49" fontId="14" fillId="4" borderId="2" xfId="13" applyNumberFormat="1" applyFont="1" applyFill="1" applyBorder="1" applyAlignment="1">
      <alignment horizontal="center" vertical="center"/>
    </xf>
    <xf numFmtId="49" fontId="14" fillId="4" borderId="11" xfId="17" applyNumberFormat="1" applyFont="1" applyFill="1" applyBorder="1" applyAlignment="1" applyProtection="1">
      <alignment horizontal="center" vertical="center"/>
    </xf>
    <xf numFmtId="49" fontId="14" fillId="4" borderId="13" xfId="17" applyNumberFormat="1" applyFont="1" applyFill="1" applyBorder="1" applyAlignment="1" applyProtection="1">
      <alignment horizontal="center" vertical="center"/>
    </xf>
    <xf numFmtId="164" fontId="5" fillId="0" borderId="5" xfId="13" applyNumberFormat="1" applyFont="1" applyFill="1" applyBorder="1" applyAlignment="1" applyProtection="1">
      <alignment horizontal="center" vertical="center"/>
    </xf>
    <xf numFmtId="164" fontId="5" fillId="0" borderId="0" xfId="12" applyFont="1" applyFill="1" applyBorder="1" applyAlignment="1" applyProtection="1">
      <alignment horizontal="left" vertical="top" wrapText="1"/>
      <protection locked="0"/>
    </xf>
    <xf numFmtId="164" fontId="5" fillId="0" borderId="0" xfId="12" applyFont="1" applyFill="1" applyBorder="1" applyAlignment="1" applyProtection="1">
      <alignment horizontal="left" vertical="center" wrapText="1"/>
      <protection locked="0"/>
    </xf>
    <xf numFmtId="0" fontId="45" fillId="0" borderId="0" xfId="0" applyFont="1" applyBorder="1" applyAlignment="1">
      <alignment horizontal="center"/>
    </xf>
    <xf numFmtId="164" fontId="14" fillId="4" borderId="2" xfId="17" applyNumberFormat="1" applyFont="1" applyFill="1" applyBorder="1" applyAlignment="1" applyProtection="1">
      <alignment horizontal="center" vertical="center"/>
    </xf>
    <xf numFmtId="164" fontId="2" fillId="0" borderId="0" xfId="17" applyNumberFormat="1" applyFont="1" applyFill="1" applyAlignment="1" applyProtection="1">
      <alignment horizontal="left" vertical="center"/>
    </xf>
    <xf numFmtId="49" fontId="14" fillId="4" borderId="16" xfId="17" quotePrefix="1" applyNumberFormat="1" applyFont="1" applyFill="1" applyBorder="1" applyAlignment="1" applyProtection="1">
      <alignment horizontal="center" vertical="center"/>
    </xf>
    <xf numFmtId="49" fontId="14" fillId="4" borderId="9" xfId="17" quotePrefix="1" applyNumberFormat="1" applyFont="1" applyFill="1" applyBorder="1" applyAlignment="1" applyProtection="1">
      <alignment horizontal="center" vertical="center"/>
    </xf>
    <xf numFmtId="0" fontId="35" fillId="3" borderId="0" xfId="17" applyFont="1" applyFill="1" applyAlignment="1" applyProtection="1">
      <alignment horizontal="left" vertical="center"/>
    </xf>
    <xf numFmtId="0" fontId="14" fillId="4" borderId="15" xfId="17" applyFont="1" applyFill="1" applyBorder="1" applyAlignment="1">
      <alignment horizontal="center" vertical="center"/>
    </xf>
    <xf numFmtId="0" fontId="14" fillId="4" borderId="10" xfId="17" applyFont="1" applyFill="1" applyBorder="1" applyAlignment="1">
      <alignment horizontal="center" vertical="center"/>
    </xf>
    <xf numFmtId="49" fontId="14" fillId="4" borderId="11" xfId="17" quotePrefix="1" applyNumberFormat="1" applyFont="1" applyFill="1" applyBorder="1" applyAlignment="1" applyProtection="1">
      <alignment horizontal="center" vertical="center"/>
    </xf>
    <xf numFmtId="49" fontId="14" fillId="4" borderId="12" xfId="17" quotePrefix="1" applyNumberFormat="1" applyFont="1" applyFill="1" applyBorder="1" applyAlignment="1" applyProtection="1">
      <alignment horizontal="center" vertical="center"/>
    </xf>
    <xf numFmtId="49" fontId="14" fillId="4" borderId="13" xfId="17" quotePrefix="1" applyNumberFormat="1" applyFont="1" applyFill="1" applyBorder="1" applyAlignment="1" applyProtection="1">
      <alignment horizontal="center" vertical="center"/>
    </xf>
    <xf numFmtId="164" fontId="52" fillId="0" borderId="19" xfId="12" applyNumberFormat="1" applyFont="1" applyFill="1" applyBorder="1" applyAlignment="1" applyProtection="1">
      <alignment horizontal="left" vertical="center" wrapText="1"/>
      <protection locked="0"/>
    </xf>
    <xf numFmtId="166" fontId="14" fillId="4" borderId="2" xfId="13" applyNumberFormat="1" applyFont="1" applyFill="1" applyBorder="1" applyAlignment="1">
      <alignment horizontal="center" vertical="center"/>
    </xf>
    <xf numFmtId="49" fontId="14" fillId="4" borderId="11" xfId="13" quotePrefix="1" applyNumberFormat="1" applyFont="1" applyFill="1" applyBorder="1" applyAlignment="1" applyProtection="1">
      <alignment horizontal="center" vertical="center" wrapText="1"/>
    </xf>
    <xf numFmtId="49" fontId="14" fillId="4" borderId="13" xfId="13" quotePrefix="1" applyNumberFormat="1" applyFont="1" applyFill="1" applyBorder="1" applyAlignment="1" applyProtection="1">
      <alignment horizontal="center" vertical="center" wrapText="1"/>
    </xf>
    <xf numFmtId="164" fontId="14" fillId="4" borderId="2" xfId="0" applyNumberFormat="1" applyFont="1" applyFill="1" applyBorder="1" applyAlignment="1" applyProtection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64" fontId="6" fillId="2" borderId="0" xfId="10" applyNumberFormat="1" applyFont="1" applyFill="1" applyAlignment="1" applyProtection="1">
      <alignment horizontal="left" vertical="center"/>
    </xf>
    <xf numFmtId="164" fontId="6" fillId="2" borderId="0" xfId="10" applyNumberFormat="1" applyFont="1" applyFill="1" applyBorder="1" applyAlignment="1" applyProtection="1">
      <alignment horizontal="left" vertical="center"/>
    </xf>
    <xf numFmtId="164" fontId="6" fillId="2" borderId="0" xfId="10" applyNumberFormat="1" applyFont="1" applyFill="1" applyBorder="1" applyAlignment="1" applyProtection="1">
      <alignment horizontal="left" vertical="center" wrapText="1"/>
    </xf>
    <xf numFmtId="164" fontId="6" fillId="2" borderId="4" xfId="10" applyNumberFormat="1" applyFont="1" applyFill="1" applyBorder="1" applyAlignment="1" applyProtection="1">
      <alignment horizontal="left" vertical="center" wrapText="1"/>
    </xf>
    <xf numFmtId="164" fontId="6" fillId="2" borderId="1" xfId="10" applyNumberFormat="1" applyFont="1" applyFill="1" applyBorder="1" applyAlignment="1" applyProtection="1">
      <alignment horizontal="left" vertical="center"/>
    </xf>
    <xf numFmtId="164" fontId="6" fillId="2" borderId="0" xfId="10" quotePrefix="1" applyNumberFormat="1" applyFont="1" applyFill="1" applyBorder="1" applyAlignment="1" applyProtection="1">
      <alignment horizontal="left" vertical="center"/>
    </xf>
    <xf numFmtId="164" fontId="2" fillId="2" borderId="0" xfId="10" applyNumberFormat="1" applyFont="1" applyFill="1" applyAlignment="1" applyProtection="1">
      <alignment horizontal="left" vertical="center"/>
      <protection locked="0"/>
    </xf>
    <xf numFmtId="164" fontId="5" fillId="2" borderId="3" xfId="10" applyFont="1" applyFill="1" applyBorder="1" applyAlignment="1">
      <alignment horizontal="center" vertical="center" wrapText="1"/>
    </xf>
    <xf numFmtId="164" fontId="5" fillId="2" borderId="4" xfId="10" applyFont="1" applyFill="1" applyBorder="1" applyAlignment="1">
      <alignment horizontal="center" vertical="center" wrapText="1"/>
    </xf>
    <xf numFmtId="164" fontId="6" fillId="2" borderId="0" xfId="10" applyNumberFormat="1" applyFont="1" applyFill="1" applyAlignment="1" applyProtection="1">
      <alignment horizontal="left" vertical="center" wrapText="1"/>
    </xf>
    <xf numFmtId="164" fontId="2" fillId="2" borderId="0" xfId="0" applyNumberFormat="1" applyFont="1" applyFill="1" applyAlignment="1" applyProtection="1">
      <alignment horizontal="left" vertical="center"/>
    </xf>
    <xf numFmtId="164" fontId="2" fillId="2" borderId="0" xfId="8" applyNumberFormat="1" applyFont="1" applyFill="1" applyAlignment="1" applyProtection="1">
      <alignment horizontal="left" vertical="center"/>
      <protection locked="0"/>
    </xf>
    <xf numFmtId="164" fontId="2" fillId="2" borderId="0" xfId="9" applyNumberFormat="1" applyFont="1" applyFill="1" applyAlignment="1" applyProtection="1">
      <alignment horizontal="left" vertical="center"/>
    </xf>
    <xf numFmtId="39" fontId="5" fillId="2" borderId="3" xfId="5" applyNumberFormat="1" applyFont="1" applyFill="1" applyBorder="1" applyAlignment="1" applyProtection="1">
      <alignment horizontal="center" vertical="center"/>
    </xf>
    <xf numFmtId="39" fontId="5" fillId="2" borderId="4" xfId="5" applyNumberFormat="1" applyFont="1" applyFill="1" applyBorder="1" applyAlignment="1" applyProtection="1">
      <alignment horizontal="center" vertical="center"/>
    </xf>
    <xf numFmtId="39" fontId="6" fillId="2" borderId="0" xfId="5" applyNumberFormat="1" applyFont="1" applyFill="1" applyBorder="1" applyAlignment="1" applyProtection="1">
      <alignment horizontal="left" vertical="center" wrapText="1"/>
    </xf>
    <xf numFmtId="0" fontId="41" fillId="2" borderId="0" xfId="0" applyFont="1" applyFill="1" applyAlignment="1">
      <alignment horizontal="left" vertical="center" wrapText="1"/>
    </xf>
    <xf numFmtId="39" fontId="6" fillId="2" borderId="0" xfId="5" applyNumberFormat="1" applyFont="1" applyFill="1" applyAlignment="1" applyProtection="1">
      <alignment horizontal="left" vertical="center" wrapText="1"/>
    </xf>
    <xf numFmtId="0" fontId="41" fillId="2" borderId="4" xfId="0" applyFont="1" applyFill="1" applyBorder="1" applyAlignment="1">
      <alignment horizontal="left" vertical="center" wrapText="1"/>
    </xf>
    <xf numFmtId="164" fontId="2" fillId="2" borderId="0" xfId="5" applyFont="1" applyFill="1" applyBorder="1" applyAlignment="1">
      <alignment horizontal="left" vertical="center"/>
    </xf>
    <xf numFmtId="39" fontId="6" fillId="2" borderId="0" xfId="5" applyNumberFormat="1" applyFont="1" applyFill="1" applyAlignment="1" applyProtection="1">
      <alignment horizontal="left" vertical="center"/>
    </xf>
    <xf numFmtId="0" fontId="41" fillId="2" borderId="0" xfId="0" applyFont="1" applyFill="1" applyAlignment="1">
      <alignment horizontal="left" vertical="center"/>
    </xf>
    <xf numFmtId="39" fontId="6" fillId="2" borderId="0" xfId="5" applyNumberFormat="1" applyFont="1" applyFill="1" applyBorder="1" applyAlignment="1" applyProtection="1">
      <alignment horizontal="left" vertical="center"/>
    </xf>
    <xf numFmtId="0" fontId="41" fillId="2" borderId="4" xfId="0" applyFont="1" applyFill="1" applyBorder="1" applyAlignment="1">
      <alignment horizontal="left" vertical="center"/>
    </xf>
    <xf numFmtId="0" fontId="41" fillId="2" borderId="1" xfId="0" applyFont="1" applyFill="1" applyBorder="1" applyAlignment="1">
      <alignment horizontal="left" vertical="center"/>
    </xf>
    <xf numFmtId="39" fontId="6" fillId="2" borderId="3" xfId="5" applyNumberFormat="1" applyFont="1" applyFill="1" applyBorder="1" applyAlignment="1" applyProtection="1">
      <alignment horizontal="center" vertical="center"/>
    </xf>
    <xf numFmtId="39" fontId="6" fillId="2" borderId="4" xfId="5" applyNumberFormat="1" applyFont="1" applyFill="1" applyBorder="1" applyAlignment="1" applyProtection="1">
      <alignment horizontal="center" vertical="center"/>
    </xf>
    <xf numFmtId="49" fontId="14" fillId="4" borderId="11" xfId="13" applyNumberFormat="1" applyFont="1" applyFill="1" applyBorder="1" applyAlignment="1">
      <alignment horizontal="center" vertical="center"/>
    </xf>
    <xf numFmtId="49" fontId="14" fillId="4" borderId="12" xfId="13" applyNumberFormat="1" applyFont="1" applyFill="1" applyBorder="1" applyAlignment="1">
      <alignment horizontal="center" vertical="center"/>
    </xf>
    <xf numFmtId="49" fontId="14" fillId="4" borderId="13" xfId="13" applyNumberFormat="1" applyFont="1" applyFill="1" applyBorder="1" applyAlignment="1">
      <alignment horizontal="center" vertical="center"/>
    </xf>
    <xf numFmtId="164" fontId="2" fillId="2" borderId="0" xfId="12" applyNumberFormat="1" applyFont="1" applyFill="1" applyAlignment="1" applyProtection="1">
      <alignment horizontal="left" vertical="center"/>
      <protection locked="0"/>
    </xf>
    <xf numFmtId="49" fontId="15" fillId="4" borderId="11" xfId="0" applyNumberFormat="1" applyFont="1" applyFill="1" applyBorder="1" applyAlignment="1" applyProtection="1">
      <alignment horizontal="center" vertical="center"/>
    </xf>
    <xf numFmtId="49" fontId="15" fillId="4" borderId="13" xfId="0" applyNumberFormat="1" applyFont="1" applyFill="1" applyBorder="1" applyAlignment="1" applyProtection="1">
      <alignment horizontal="center" vertical="center"/>
    </xf>
    <xf numFmtId="49" fontId="15" fillId="4" borderId="2" xfId="13" applyNumberFormat="1" applyFont="1" applyFill="1" applyBorder="1" applyAlignment="1">
      <alignment horizontal="center" vertical="center"/>
    </xf>
    <xf numFmtId="39" fontId="31" fillId="2" borderId="0" xfId="5" applyNumberFormat="1" applyFont="1" applyFill="1" applyAlignment="1" applyProtection="1">
      <alignment horizontal="left" vertical="center"/>
    </xf>
    <xf numFmtId="39" fontId="31" fillId="2" borderId="1" xfId="5" applyNumberFormat="1" applyFont="1" applyFill="1" applyBorder="1" applyAlignment="1" applyProtection="1">
      <alignment horizontal="left" vertical="center"/>
    </xf>
    <xf numFmtId="39" fontId="31" fillId="2" borderId="0" xfId="5" applyNumberFormat="1" applyFont="1" applyFill="1" applyBorder="1" applyAlignment="1" applyProtection="1">
      <alignment horizontal="left" vertical="center"/>
    </xf>
    <xf numFmtId="39" fontId="31" fillId="2" borderId="20" xfId="5" applyNumberFormat="1" applyFont="1" applyFill="1" applyBorder="1" applyAlignment="1" applyProtection="1">
      <alignment horizontal="left" vertical="center"/>
    </xf>
    <xf numFmtId="39" fontId="31" fillId="2" borderId="0" xfId="20" applyNumberFormat="1" applyFont="1" applyFill="1" applyBorder="1" applyAlignment="1" applyProtection="1">
      <alignment horizontal="center" vertical="center"/>
    </xf>
    <xf numFmtId="39" fontId="31" fillId="2" borderId="1" xfId="20" applyNumberFormat="1" applyFont="1" applyFill="1" applyBorder="1" applyAlignment="1" applyProtection="1">
      <alignment horizontal="center" vertical="center"/>
    </xf>
    <xf numFmtId="39" fontId="31" fillId="2" borderId="3" xfId="20" applyNumberFormat="1" applyFont="1" applyFill="1" applyBorder="1" applyAlignment="1" applyProtection="1">
      <alignment horizontal="center" vertical="center"/>
    </xf>
    <xf numFmtId="49" fontId="14" fillId="4" borderId="2" xfId="1" applyNumberFormat="1" applyFont="1" applyFill="1" applyBorder="1" applyAlignment="1">
      <alignment horizontal="center" vertical="center"/>
    </xf>
    <xf numFmtId="49" fontId="15" fillId="4" borderId="2" xfId="0" applyNumberFormat="1" applyFont="1" applyFill="1" applyBorder="1" applyAlignment="1">
      <alignment horizontal="center" vertical="center"/>
    </xf>
    <xf numFmtId="49" fontId="11" fillId="4" borderId="11" xfId="1" applyNumberFormat="1" applyFont="1" applyFill="1" applyBorder="1" applyAlignment="1">
      <alignment horizontal="center" vertical="center"/>
    </xf>
    <xf numFmtId="49" fontId="11" fillId="4" borderId="12" xfId="1" applyNumberFormat="1" applyFont="1" applyFill="1" applyBorder="1" applyAlignment="1">
      <alignment horizontal="center" vertical="center"/>
    </xf>
    <xf numFmtId="49" fontId="11" fillId="4" borderId="13" xfId="1" applyNumberFormat="1" applyFont="1" applyFill="1" applyBorder="1" applyAlignment="1">
      <alignment horizontal="center" vertical="center"/>
    </xf>
    <xf numFmtId="49" fontId="11" fillId="4" borderId="2" xfId="1" applyNumberFormat="1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center" vertical="center"/>
    </xf>
  </cellXfs>
  <cellStyles count="21">
    <cellStyle name="Millares" xfId="18" builtinId="3"/>
    <cellStyle name="Normal" xfId="0" builtinId="0"/>
    <cellStyle name="Normal 2" xfId="16"/>
    <cellStyle name="Normal 3" xfId="17"/>
    <cellStyle name="Normal_C-16A" xfId="3"/>
    <cellStyle name="Normal_C-17A" xfId="9"/>
    <cellStyle name="Normal_C-19A" xfId="5"/>
    <cellStyle name="Normal_C-20A" xfId="6"/>
    <cellStyle name="Normal_C-21A" xfId="8"/>
    <cellStyle name="Normal_C-22A" xfId="10"/>
    <cellStyle name="Normal_C-2-3" xfId="12"/>
    <cellStyle name="Normal_C-23A" xfId="1"/>
    <cellStyle name="Normal_C-24A" xfId="11"/>
    <cellStyle name="Normal_C-26A" xfId="20"/>
    <cellStyle name="Normal_C-27A" xfId="19"/>
    <cellStyle name="Normal_C-28A" xfId="4"/>
    <cellStyle name="Normal_C-29A" xfId="7"/>
    <cellStyle name="Normal_C-30" xfId="14"/>
    <cellStyle name="Normal_C-4-5-6" xfId="13"/>
    <cellStyle name="Normal_C-65" xfId="15"/>
    <cellStyle name="NOTAS - Style3" xfId="2"/>
  </cellStyles>
  <dxfs count="0"/>
  <tableStyles count="0" defaultTableStyle="TableStyleMedium2" defaultPivotStyle="PivotStyleLight16"/>
  <colors>
    <mruColors>
      <color rgb="FF666633"/>
      <color rgb="FF009767"/>
      <color rgb="FF339966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ihuas/AppData/Local/Microsoft/Windows/Temporary%20Internet%20Files/OLK1F81/Agroin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castro/AppData/Local/Temp/BEPAPA%20jul2016_agricol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VARIOS\Linea%20carne\2002\ENERO\colo_01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25 y 26"/>
      <sheetName val="C-27"/>
      <sheetName val="C-28"/>
      <sheetName val="C-29"/>
      <sheetName val="C-30"/>
      <sheetName val="C-31"/>
      <sheetName val="C-32 "/>
      <sheetName val="C-35"/>
      <sheetName val="C-36"/>
      <sheetName val="C-37"/>
      <sheetName val="C-53"/>
      <sheetName val="C-54-59"/>
      <sheetName val="C-60"/>
      <sheetName val="C-61"/>
      <sheetName val="C-62"/>
    </sheetNames>
    <sheetDataSet>
      <sheetData sheetId="0"/>
      <sheetData sheetId="1">
        <row r="1">
          <cell r="A1" t="str">
            <v>Cuadro Nº  27</v>
          </cell>
        </row>
        <row r="3">
          <cell r="A3" t="str">
            <v>PERÚ:  PRODUCCIÓN DE PRINCIPALES PRODUCTOS PECUARIOS, SEGÚN MES</v>
          </cell>
        </row>
        <row r="4">
          <cell r="A4" t="str">
            <v xml:space="preserve">Período:  Enero - Diciembre   2013  -  2014  </v>
          </cell>
        </row>
        <row r="5">
          <cell r="A5" t="str">
            <v>( t )</v>
          </cell>
        </row>
        <row r="7">
          <cell r="A7" t="str">
            <v>Mes</v>
          </cell>
          <cell r="C7" t="str">
            <v>Fibra de alpaca</v>
          </cell>
          <cell r="J7" t="str">
            <v>Fibra de llama</v>
          </cell>
          <cell r="Q7" t="str">
            <v>Lana deovino</v>
          </cell>
          <cell r="X7" t="str">
            <v>Carne vacuno</v>
          </cell>
        </row>
        <row r="8">
          <cell r="B8">
            <v>2002</v>
          </cell>
          <cell r="C8">
            <v>2005</v>
          </cell>
          <cell r="D8">
            <v>2006</v>
          </cell>
          <cell r="E8">
            <v>2013</v>
          </cell>
          <cell r="F8">
            <v>2014</v>
          </cell>
          <cell r="G8" t="str">
            <v>Var.%</v>
          </cell>
          <cell r="I8">
            <v>2002</v>
          </cell>
          <cell r="J8">
            <v>2005</v>
          </cell>
          <cell r="K8">
            <v>2006</v>
          </cell>
          <cell r="L8">
            <v>2013</v>
          </cell>
          <cell r="M8">
            <v>2014</v>
          </cell>
          <cell r="N8" t="str">
            <v>Var.%</v>
          </cell>
          <cell r="P8">
            <v>2002</v>
          </cell>
          <cell r="Q8">
            <v>2005</v>
          </cell>
          <cell r="R8">
            <v>2006</v>
          </cell>
          <cell r="S8">
            <v>2013</v>
          </cell>
          <cell r="T8">
            <v>2014</v>
          </cell>
          <cell r="U8" t="str">
            <v>Var.%</v>
          </cell>
          <cell r="W8">
            <v>2002</v>
          </cell>
          <cell r="X8">
            <v>2005</v>
          </cell>
          <cell r="Y8">
            <v>2006</v>
          </cell>
          <cell r="Z8">
            <v>2002</v>
          </cell>
        </row>
        <row r="9">
          <cell r="A9" t="str">
            <v>ene</v>
          </cell>
          <cell r="B9">
            <v>45661.538727760009</v>
          </cell>
          <cell r="C9">
            <v>57273.002354571239</v>
          </cell>
          <cell r="D9">
            <v>54259.703192015244</v>
          </cell>
          <cell r="E9">
            <v>262.12483200000008</v>
          </cell>
          <cell r="F9">
            <v>235.11211240000003</v>
          </cell>
          <cell r="G9">
            <v>-10.305288283408432</v>
          </cell>
          <cell r="L9">
            <v>65.820398108000006</v>
          </cell>
          <cell r="M9">
            <v>36.444291200000002</v>
          </cell>
          <cell r="N9">
            <v>-44.630703782433592</v>
          </cell>
          <cell r="S9">
            <v>776.40695375999996</v>
          </cell>
          <cell r="T9">
            <v>734.34523592000005</v>
          </cell>
          <cell r="U9">
            <v>-5.417483400464473</v>
          </cell>
        </row>
        <row r="10">
          <cell r="A10" t="str">
            <v>feb</v>
          </cell>
          <cell r="B10">
            <v>48448.973659425596</v>
          </cell>
          <cell r="C10">
            <v>55364.717674189502</v>
          </cell>
          <cell r="D10">
            <v>54961.355799477162</v>
          </cell>
          <cell r="E10">
            <v>747.89482899999996</v>
          </cell>
          <cell r="F10">
            <v>718.33460439999999</v>
          </cell>
          <cell r="G10">
            <v>-3.9524574116289291</v>
          </cell>
          <cell r="L10">
            <v>124.25034780199999</v>
          </cell>
          <cell r="M10">
            <v>119.3784036</v>
          </cell>
          <cell r="N10">
            <v>-3.9210708768105174</v>
          </cell>
          <cell r="S10">
            <v>3147.7429330800001</v>
          </cell>
          <cell r="T10">
            <v>2972.7838486719997</v>
          </cell>
          <cell r="U10">
            <v>-5.5582392885179637</v>
          </cell>
        </row>
        <row r="11">
          <cell r="A11" t="str">
            <v>mar</v>
          </cell>
          <cell r="B11">
            <v>50016.949576671563</v>
          </cell>
          <cell r="C11">
            <v>57760.638741547402</v>
          </cell>
          <cell r="D11">
            <v>54305.130884447331</v>
          </cell>
          <cell r="E11">
            <v>610.23738910000009</v>
          </cell>
          <cell r="F11">
            <v>624.35057957599997</v>
          </cell>
          <cell r="G11">
            <v>2.3127377522400794</v>
          </cell>
          <cell r="L11">
            <v>86.043851004999993</v>
          </cell>
          <cell r="M11">
            <v>143.47380520000002</v>
          </cell>
          <cell r="N11">
            <v>66.744983545265526</v>
          </cell>
          <cell r="S11">
            <v>3011.9069991999995</v>
          </cell>
          <cell r="T11">
            <v>2866.381716936</v>
          </cell>
          <cell r="U11">
            <v>-4.8316658616170072</v>
          </cell>
        </row>
        <row r="12">
          <cell r="A12" t="str">
            <v>abr</v>
          </cell>
          <cell r="B12">
            <v>48267.046797870971</v>
          </cell>
          <cell r="C12">
            <v>56296.841874991849</v>
          </cell>
          <cell r="D12">
            <v>52202.520010055887</v>
          </cell>
          <cell r="E12">
            <v>32.752256270271246</v>
          </cell>
          <cell r="F12">
            <v>26.488565480000005</v>
          </cell>
          <cell r="G12">
            <v>-19.124455849952248</v>
          </cell>
          <cell r="L12">
            <v>21.677884799999998</v>
          </cell>
          <cell r="M12">
            <v>17.154748399999999</v>
          </cell>
          <cell r="N12">
            <v>-20.865210982208005</v>
          </cell>
          <cell r="S12">
            <v>554.98140079999985</v>
          </cell>
          <cell r="T12">
            <v>425.70763657518808</v>
          </cell>
          <cell r="U12">
            <v>-23.293350739045493</v>
          </cell>
        </row>
        <row r="13">
          <cell r="A13" t="str">
            <v>may</v>
          </cell>
          <cell r="B13">
            <v>51739.57853420257</v>
          </cell>
          <cell r="C13">
            <v>57950.608492424632</v>
          </cell>
          <cell r="D13">
            <v>58046.535316380883</v>
          </cell>
          <cell r="E13">
            <v>43.205328000000002</v>
          </cell>
          <cell r="F13">
            <v>26.458333792000005</v>
          </cell>
          <cell r="G13">
            <v>-38.761409722430514</v>
          </cell>
          <cell r="L13">
            <v>7.390586400000001</v>
          </cell>
          <cell r="M13">
            <v>6.8799104</v>
          </cell>
          <cell r="N13">
            <v>-6.9098170613363097</v>
          </cell>
          <cell r="S13">
            <v>565.95012122864</v>
          </cell>
          <cell r="T13">
            <v>503.73971921992097</v>
          </cell>
          <cell r="U13">
            <v>-10.992205792564258</v>
          </cell>
        </row>
        <row r="14">
          <cell r="A14" t="str">
            <v>jun</v>
          </cell>
          <cell r="B14">
            <v>51833.870547231687</v>
          </cell>
          <cell r="C14">
            <v>61075.787285780767</v>
          </cell>
          <cell r="D14">
            <v>56703.180858680083</v>
          </cell>
          <cell r="E14">
            <v>22.479760800000001</v>
          </cell>
          <cell r="F14">
            <v>20.0554706</v>
          </cell>
          <cell r="G14">
            <v>-10.784323826079156</v>
          </cell>
          <cell r="L14">
            <v>9.1889264000000015</v>
          </cell>
          <cell r="M14">
            <v>3.1532951999999996</v>
          </cell>
          <cell r="N14">
            <v>-65.683747341800469</v>
          </cell>
          <cell r="S14">
            <v>226.28066116629324</v>
          </cell>
          <cell r="T14">
            <v>218.9826784</v>
          </cell>
          <cell r="U14">
            <v>-3.2251906675002884</v>
          </cell>
        </row>
        <row r="15">
          <cell r="A15" t="str">
            <v>jul</v>
          </cell>
          <cell r="B15">
            <v>49916.065744648629</v>
          </cell>
          <cell r="C15">
            <v>62852.742400278439</v>
          </cell>
          <cell r="D15">
            <v>61871.365003224368</v>
          </cell>
          <cell r="E15">
            <v>8.2440230400000019</v>
          </cell>
          <cell r="F15">
            <v>9.3227107999999994</v>
          </cell>
          <cell r="G15">
            <v>13.084482597467328</v>
          </cell>
          <cell r="L15">
            <v>0.4536</v>
          </cell>
          <cell r="M15">
            <v>0.7599336000000001</v>
          </cell>
          <cell r="N15">
            <v>67.533862433862453</v>
          </cell>
          <cell r="S15">
            <v>180.03629440000003</v>
          </cell>
          <cell r="T15">
            <v>168.9419387791672</v>
          </cell>
          <cell r="U15">
            <v>-6.1622883640249038</v>
          </cell>
        </row>
        <row r="16">
          <cell r="A16" t="str">
            <v>ago</v>
          </cell>
          <cell r="B16">
            <v>51835.237662416192</v>
          </cell>
          <cell r="C16">
            <v>61120.575759104773</v>
          </cell>
          <cell r="D16">
            <v>61847.904894274157</v>
          </cell>
          <cell r="E16">
            <v>3.6227042000000003</v>
          </cell>
          <cell r="F16">
            <v>4.2731724</v>
          </cell>
          <cell r="G16">
            <v>17.955321883580776</v>
          </cell>
          <cell r="L16">
            <v>0</v>
          </cell>
          <cell r="M16">
            <v>0</v>
          </cell>
          <cell r="N16">
            <v>0</v>
          </cell>
          <cell r="S16">
            <v>202.05452600000001</v>
          </cell>
          <cell r="T16">
            <v>129.82552240000001</v>
          </cell>
          <cell r="U16">
            <v>-35.747283186321695</v>
          </cell>
        </row>
        <row r="17">
          <cell r="A17" t="str">
            <v>set</v>
          </cell>
          <cell r="B17">
            <v>52388.760170000009</v>
          </cell>
          <cell r="C17">
            <v>63441.444368794131</v>
          </cell>
          <cell r="D17">
            <v>63972.749784192332</v>
          </cell>
          <cell r="E17">
            <v>8.4794185600000009</v>
          </cell>
          <cell r="F17">
            <v>13.304995200000002</v>
          </cell>
          <cell r="G17">
            <v>56.909286949976924</v>
          </cell>
          <cell r="L17">
            <v>0</v>
          </cell>
          <cell r="M17">
            <v>0.72899999999999998</v>
          </cell>
          <cell r="N17">
            <v>0</v>
          </cell>
          <cell r="S17">
            <v>43.516863200000003</v>
          </cell>
          <cell r="T17">
            <v>82.883103200000008</v>
          </cell>
          <cell r="U17">
            <v>90.462034956600462</v>
          </cell>
        </row>
        <row r="18">
          <cell r="A18" t="str">
            <v>oct</v>
          </cell>
          <cell r="B18">
            <v>50992.954603701408</v>
          </cell>
          <cell r="C18">
            <v>66055.373343501953</v>
          </cell>
          <cell r="D18">
            <v>62978.648615066741</v>
          </cell>
          <cell r="E18">
            <v>96.697775712000009</v>
          </cell>
          <cell r="F18">
            <v>122.10285265599998</v>
          </cell>
          <cell r="G18">
            <v>26.272659073012417</v>
          </cell>
          <cell r="L18">
            <v>22.915591200000001</v>
          </cell>
          <cell r="M18">
            <v>31.545939248000003</v>
          </cell>
          <cell r="N18">
            <v>37.661468005241773</v>
          </cell>
          <cell r="S18">
            <v>70.05741144000001</v>
          </cell>
          <cell r="T18">
            <v>57.170349600000002</v>
          </cell>
          <cell r="U18">
            <v>-18.395001435411306</v>
          </cell>
        </row>
        <row r="19">
          <cell r="A19" t="str">
            <v>nov</v>
          </cell>
          <cell r="B19">
            <v>51801.218159375429</v>
          </cell>
          <cell r="C19">
            <v>64099.367059402808</v>
          </cell>
          <cell r="D19">
            <v>63469.487432636153</v>
          </cell>
          <cell r="E19">
            <v>1852.0464294560002</v>
          </cell>
          <cell r="F19">
            <v>1902.7358726319994</v>
          </cell>
          <cell r="G19">
            <v>2.736942355753369</v>
          </cell>
          <cell r="L19">
            <v>293.2793168</v>
          </cell>
          <cell r="M19">
            <v>303.76856367199997</v>
          </cell>
          <cell r="N19">
            <v>3.5765382252145095</v>
          </cell>
          <cell r="S19">
            <v>866.5836154399999</v>
          </cell>
          <cell r="T19">
            <v>841.91104400043196</v>
          </cell>
          <cell r="U19">
            <v>-2.847107999733034</v>
          </cell>
        </row>
        <row r="20">
          <cell r="A20" t="str">
            <v>dic</v>
          </cell>
          <cell r="B20">
            <v>56543.30042666298</v>
          </cell>
          <cell r="C20">
            <v>69951.527680782237</v>
          </cell>
          <cell r="D20">
            <v>65809.206124378397</v>
          </cell>
          <cell r="E20">
            <v>732.47738760000004</v>
          </cell>
          <cell r="F20">
            <v>782.39557279200017</v>
          </cell>
          <cell r="G20">
            <v>6.81497968907403</v>
          </cell>
          <cell r="L20">
            <v>94.83084664399999</v>
          </cell>
          <cell r="M20">
            <v>83.067324056000004</v>
          </cell>
          <cell r="N20">
            <v>-12.404742764936893</v>
          </cell>
          <cell r="S20">
            <v>757.55636880000009</v>
          </cell>
          <cell r="T20">
            <v>739.57556812792325</v>
          </cell>
          <cell r="U20">
            <v>-2.3735264348129226</v>
          </cell>
        </row>
        <row r="21">
          <cell r="A21" t="str">
            <v>ene-nov</v>
          </cell>
          <cell r="B21">
            <v>552902.19418330409</v>
          </cell>
          <cell r="C21">
            <v>663291.0993545875</v>
          </cell>
          <cell r="D21">
            <v>644618.58179045038</v>
          </cell>
          <cell r="E21">
            <v>3687.7847461382717</v>
          </cell>
          <cell r="F21">
            <v>4484.9348427280001</v>
          </cell>
          <cell r="G21">
            <v>21.615960568861237</v>
          </cell>
          <cell r="H21">
            <v>8.0558028455450348</v>
          </cell>
          <cell r="L21">
            <v>631.02050251500009</v>
          </cell>
          <cell r="M21">
            <v>746.35521457599998</v>
          </cell>
          <cell r="N21">
            <v>18.277490446240808</v>
          </cell>
          <cell r="S21">
            <v>9645.5177797149336</v>
          </cell>
          <cell r="T21">
            <v>9742.2483618306305</v>
          </cell>
          <cell r="U21">
            <v>1.0028552569684379</v>
          </cell>
        </row>
        <row r="22">
          <cell r="A22" t="str">
            <v>ene dic</v>
          </cell>
          <cell r="B22">
            <v>609445.49460996711</v>
          </cell>
          <cell r="C22">
            <v>733242.62703536975</v>
          </cell>
          <cell r="D22">
            <v>710427.78791482875</v>
          </cell>
          <cell r="E22">
            <v>4420.2621337382716</v>
          </cell>
          <cell r="F22">
            <v>4484.9348427280001</v>
          </cell>
          <cell r="G22">
            <v>1.463096690490473</v>
          </cell>
          <cell r="L22">
            <v>725.85134915900005</v>
          </cell>
          <cell r="M22">
            <v>746.35521457599998</v>
          </cell>
          <cell r="N22">
            <v>2.8248022740133383</v>
          </cell>
          <cell r="S22">
            <v>10403.074148514934</v>
          </cell>
          <cell r="T22">
            <v>9742.2483618306305</v>
          </cell>
          <cell r="U22">
            <v>-6.3522164434311694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"/>
      <sheetName val="c-2"/>
      <sheetName val="C-3"/>
      <sheetName val="C-4"/>
      <sheetName val="C.5-6"/>
      <sheetName val="C. 7"/>
      <sheetName val="C.8"/>
      <sheetName val="C. 9"/>
      <sheetName val="C. 10"/>
      <sheetName val="C. 11"/>
      <sheetName val="C. 12"/>
      <sheetName val="C. 13"/>
      <sheetName val="C. 14"/>
      <sheetName val="C. 15"/>
      <sheetName val="C. 16"/>
      <sheetName val="C. 17"/>
      <sheetName val="C.18"/>
      <sheetName val="C.19"/>
      <sheetName val="C.20"/>
      <sheetName val="C.21"/>
      <sheetName val="C.22"/>
      <sheetName val="C.23"/>
      <sheetName val="C.24"/>
      <sheetName val="C.25"/>
      <sheetName val="C.26"/>
      <sheetName val="C.27"/>
      <sheetName val="C.28"/>
      <sheetName val="C.29"/>
      <sheetName val="C.30"/>
      <sheetName val="C.31"/>
      <sheetName val="C.32"/>
      <sheetName val="C.33"/>
      <sheetName val="C.34"/>
      <sheetName val="C.35"/>
      <sheetName val="C.36"/>
      <sheetName val="C.37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UTI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26"/>
  <sheetViews>
    <sheetView showGridLines="0" view="pageBreakPreview" zoomScaleNormal="100" zoomScaleSheetLayoutView="100" workbookViewId="0">
      <selection sqref="A1:M26"/>
    </sheetView>
  </sheetViews>
  <sheetFormatPr baseColWidth="10" defaultColWidth="7" defaultRowHeight="11.25" x14ac:dyDescent="0.25"/>
  <cols>
    <col min="1" max="1" width="1.7109375" style="167" customWidth="1"/>
    <col min="2" max="2" width="30.42578125" style="65" customWidth="1"/>
    <col min="3" max="6" width="6.7109375" style="65" customWidth="1"/>
    <col min="7" max="7" width="0.85546875" style="65" customWidth="1"/>
    <col min="8" max="8" width="6.7109375" style="65" customWidth="1"/>
    <col min="9" max="11" width="5.7109375" style="65" customWidth="1"/>
    <col min="12" max="12" width="5" style="65" customWidth="1"/>
    <col min="13" max="13" width="5.7109375" style="65" customWidth="1"/>
    <col min="14" max="16384" width="7" style="65"/>
  </cols>
  <sheetData>
    <row r="1" spans="1:13" ht="12" x14ac:dyDescent="0.25">
      <c r="A1" s="68" t="s">
        <v>331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2" x14ac:dyDescent="0.25">
      <c r="A2" s="162"/>
      <c r="B2" s="86"/>
      <c r="C2" s="86"/>
      <c r="D2" s="86"/>
      <c r="E2" s="86"/>
      <c r="F2" s="86"/>
      <c r="G2" s="86"/>
      <c r="H2" s="86"/>
      <c r="I2" s="68"/>
      <c r="J2" s="68"/>
      <c r="K2" s="68"/>
      <c r="L2" s="68"/>
      <c r="M2" s="68"/>
    </row>
    <row r="3" spans="1:13" x14ac:dyDescent="0.25">
      <c r="A3" s="644" t="s">
        <v>291</v>
      </c>
      <c r="B3" s="645"/>
      <c r="C3" s="648" t="s">
        <v>250</v>
      </c>
      <c r="D3" s="648"/>
      <c r="E3" s="648"/>
      <c r="F3" s="648"/>
      <c r="G3" s="648"/>
      <c r="H3" s="648"/>
      <c r="I3" s="648" t="s">
        <v>40</v>
      </c>
      <c r="J3" s="648"/>
      <c r="K3" s="648"/>
      <c r="L3" s="648"/>
      <c r="M3" s="648"/>
    </row>
    <row r="4" spans="1:13" ht="33.75" x14ac:dyDescent="0.25">
      <c r="A4" s="646"/>
      <c r="B4" s="647"/>
      <c r="C4" s="91" t="s">
        <v>163</v>
      </c>
      <c r="D4" s="91" t="s">
        <v>164</v>
      </c>
      <c r="E4" s="91" t="s">
        <v>165</v>
      </c>
      <c r="F4" s="649" t="s">
        <v>160</v>
      </c>
      <c r="G4" s="650"/>
      <c r="H4" s="87" t="s">
        <v>35</v>
      </c>
      <c r="I4" s="92" t="s">
        <v>253</v>
      </c>
      <c r="J4" s="92" t="s">
        <v>254</v>
      </c>
      <c r="K4" s="92" t="s">
        <v>255</v>
      </c>
      <c r="L4" s="92" t="s">
        <v>256</v>
      </c>
      <c r="M4" s="92" t="s">
        <v>257</v>
      </c>
    </row>
    <row r="5" spans="1:13" ht="23.25" customHeight="1" x14ac:dyDescent="0.25">
      <c r="A5" s="651" t="s">
        <v>249</v>
      </c>
      <c r="B5" s="651"/>
      <c r="C5" s="122">
        <v>29526.804229589656</v>
      </c>
      <c r="D5" s="122">
        <v>30097.979796937474</v>
      </c>
      <c r="E5" s="122">
        <v>30655.63469310656</v>
      </c>
      <c r="F5" s="122">
        <v>31645.551718727897</v>
      </c>
      <c r="G5" s="168" t="s">
        <v>285</v>
      </c>
      <c r="H5" s="122">
        <v>32215.135324037648</v>
      </c>
      <c r="I5" s="123">
        <v>6.1206235481931159</v>
      </c>
      <c r="J5" s="123">
        <v>1.9344307054246945</v>
      </c>
      <c r="K5" s="123">
        <v>1.8527984267762365</v>
      </c>
      <c r="L5" s="123">
        <v>3.2291519504697552</v>
      </c>
      <c r="M5" s="123">
        <v>1.7998852109526453</v>
      </c>
    </row>
    <row r="6" spans="1:13" ht="21" customHeight="1" x14ac:dyDescent="0.25">
      <c r="A6" s="642" t="s">
        <v>248</v>
      </c>
      <c r="B6" s="642"/>
      <c r="C6" s="229">
        <v>18451.481777441695</v>
      </c>
      <c r="D6" s="229">
        <v>18626.368910359284</v>
      </c>
      <c r="E6" s="229">
        <v>18779.949375597578</v>
      </c>
      <c r="F6" s="229">
        <v>19149.605984908656</v>
      </c>
      <c r="G6" s="249" t="s">
        <v>285</v>
      </c>
      <c r="H6" s="229">
        <v>19264.7364200825</v>
      </c>
      <c r="I6" s="250">
        <v>6.2945699198713623</v>
      </c>
      <c r="J6" s="250">
        <v>0.94782161686006727</v>
      </c>
      <c r="K6" s="250">
        <v>0.82453250001335299</v>
      </c>
      <c r="L6" s="250">
        <v>1.9683578582560202</v>
      </c>
      <c r="M6" s="250">
        <v>0.6012156869680485</v>
      </c>
    </row>
    <row r="7" spans="1:13" ht="12.75" x14ac:dyDescent="0.25">
      <c r="A7" s="67"/>
      <c r="B7" s="70" t="s">
        <v>77</v>
      </c>
      <c r="C7" s="188">
        <v>4148.6496328143794</v>
      </c>
      <c r="D7" s="188">
        <v>4184.302928978429</v>
      </c>
      <c r="E7" s="188">
        <v>4032.7696310551482</v>
      </c>
      <c r="F7" s="73">
        <v>4382.8182337901872</v>
      </c>
      <c r="G7" s="169" t="s">
        <v>285</v>
      </c>
      <c r="H7" s="73">
        <v>4143.0197018687077</v>
      </c>
      <c r="I7" s="66">
        <v>13.16179692324666</v>
      </c>
      <c r="J7" s="66">
        <v>0.85939520855278229</v>
      </c>
      <c r="K7" s="66">
        <v>-3.6214705410986259</v>
      </c>
      <c r="L7" s="66">
        <v>8.6801041160253547</v>
      </c>
      <c r="M7" s="66">
        <v>-5.4713318949142442</v>
      </c>
    </row>
    <row r="8" spans="1:13" ht="12.75" x14ac:dyDescent="0.25">
      <c r="A8" s="67"/>
      <c r="B8" s="163" t="s">
        <v>84</v>
      </c>
      <c r="C8" s="71">
        <v>2887.285636720213</v>
      </c>
      <c r="D8" s="71">
        <v>2922.1981352558264</v>
      </c>
      <c r="E8" s="71">
        <v>2916.9596551471886</v>
      </c>
      <c r="F8" s="71">
        <v>2870.5461648285582</v>
      </c>
      <c r="G8" s="169" t="s">
        <v>285</v>
      </c>
      <c r="H8" s="71">
        <v>2848.4350154732274</v>
      </c>
      <c r="I8" s="66">
        <v>0.84969368467711082</v>
      </c>
      <c r="J8" s="89">
        <v>1.2091806259692417</v>
      </c>
      <c r="K8" s="66">
        <v>-0.17926505548807592</v>
      </c>
      <c r="L8" s="66">
        <v>-1.5911598309812258</v>
      </c>
      <c r="M8" s="66">
        <v>-0.77027673779465067</v>
      </c>
    </row>
    <row r="9" spans="1:13" ht="12.75" x14ac:dyDescent="0.25">
      <c r="A9" s="67"/>
      <c r="B9" s="163" t="s">
        <v>170</v>
      </c>
      <c r="C9" s="71">
        <v>2824.1495088730735</v>
      </c>
      <c r="D9" s="71">
        <v>3207.0012483743326</v>
      </c>
      <c r="E9" s="71">
        <v>3381.2659657560266</v>
      </c>
      <c r="F9" s="71">
        <v>3535.6785047348289</v>
      </c>
      <c r="G9" s="169" t="s">
        <v>285</v>
      </c>
      <c r="H9" s="71">
        <v>3856.7219454032347</v>
      </c>
      <c r="I9" s="66">
        <v>6.0413689044400254</v>
      </c>
      <c r="J9" s="89">
        <v>13.556355224763905</v>
      </c>
      <c r="K9" s="66">
        <v>5.4338836777825028</v>
      </c>
      <c r="L9" s="66">
        <v>4.5667078704433317</v>
      </c>
      <c r="M9" s="66">
        <v>9.0801083932964488</v>
      </c>
    </row>
    <row r="10" spans="1:13" ht="12.75" x14ac:dyDescent="0.25">
      <c r="A10" s="67"/>
      <c r="B10" s="163" t="s">
        <v>185</v>
      </c>
      <c r="C10" s="71">
        <v>389.36463513601001</v>
      </c>
      <c r="D10" s="71">
        <v>332.97408647860857</v>
      </c>
      <c r="E10" s="71">
        <v>546.80299360009531</v>
      </c>
      <c r="F10" s="71">
        <v>323.84586766221531</v>
      </c>
      <c r="G10" s="169"/>
      <c r="H10" s="71">
        <v>377.53302385146515</v>
      </c>
      <c r="I10" s="72">
        <v>30.29464827883168</v>
      </c>
      <c r="J10" s="89">
        <v>-14.482709411373095</v>
      </c>
      <c r="K10" s="66">
        <v>64.21788235320345</v>
      </c>
      <c r="L10" s="66">
        <v>-40.7746717826018</v>
      </c>
      <c r="M10" s="66">
        <v>16.577996371177338</v>
      </c>
    </row>
    <row r="11" spans="1:13" ht="23.25" customHeight="1" x14ac:dyDescent="0.25">
      <c r="A11" s="67"/>
      <c r="B11" s="641" t="s">
        <v>188</v>
      </c>
      <c r="C11" s="71">
        <v>2704.4195308901626</v>
      </c>
      <c r="D11" s="71">
        <v>2771.4332627068429</v>
      </c>
      <c r="E11" s="71">
        <v>2827.6627556743824</v>
      </c>
      <c r="F11" s="71">
        <v>2877.2126744573939</v>
      </c>
      <c r="G11" s="169" t="s">
        <v>285</v>
      </c>
      <c r="H11" s="71">
        <v>2758.5293932807908</v>
      </c>
      <c r="I11" s="66">
        <v>7.9622665537736337</v>
      </c>
      <c r="J11" s="89">
        <v>2.4779340280323581</v>
      </c>
      <c r="K11" s="66">
        <v>2.028895796416208</v>
      </c>
      <c r="L11" s="66">
        <v>1.7523277372302415</v>
      </c>
      <c r="M11" s="66">
        <v>-4.1249394676389439</v>
      </c>
    </row>
    <row r="12" spans="1:13" ht="21.75" customHeight="1" x14ac:dyDescent="0.25">
      <c r="A12" s="67"/>
      <c r="B12" s="190" t="s">
        <v>189</v>
      </c>
      <c r="C12" s="71">
        <v>2144.2672157329334</v>
      </c>
      <c r="D12" s="71">
        <v>1819.3961571853254</v>
      </c>
      <c r="E12" s="71">
        <v>1692.7000506239453</v>
      </c>
      <c r="F12" s="71">
        <v>1810.2290768600781</v>
      </c>
      <c r="G12" s="169" t="s">
        <v>285</v>
      </c>
      <c r="H12" s="71">
        <v>2079.2098678486773</v>
      </c>
      <c r="I12" s="72">
        <v>-0.56973478427685409</v>
      </c>
      <c r="J12" s="89">
        <v>-15.150679736366889</v>
      </c>
      <c r="K12" s="66">
        <v>-6.963634943440999</v>
      </c>
      <c r="L12" s="66">
        <v>6.943287216941374</v>
      </c>
      <c r="M12" s="66">
        <v>14.858936607910312</v>
      </c>
    </row>
    <row r="13" spans="1:13" ht="12.75" x14ac:dyDescent="0.25">
      <c r="A13" s="67"/>
      <c r="B13" s="163" t="s">
        <v>192</v>
      </c>
      <c r="C13" s="71">
        <v>487.08094282911287</v>
      </c>
      <c r="D13" s="71">
        <v>455.00030425518923</v>
      </c>
      <c r="E13" s="71">
        <v>448.40096150969362</v>
      </c>
      <c r="F13" s="71">
        <v>453.41144491327896</v>
      </c>
      <c r="G13" s="169" t="s">
        <v>285</v>
      </c>
      <c r="H13" s="71">
        <v>428.57267692025687</v>
      </c>
      <c r="I13" s="72">
        <v>15.019358371758806</v>
      </c>
      <c r="J13" s="89">
        <v>-6.586305427510597</v>
      </c>
      <c r="K13" s="66">
        <v>-1.4504040291354103</v>
      </c>
      <c r="L13" s="66">
        <v>1.1174113870576541</v>
      </c>
      <c r="M13" s="66">
        <v>-5.4781960781278505</v>
      </c>
    </row>
    <row r="14" spans="1:13" ht="12.75" x14ac:dyDescent="0.25">
      <c r="A14" s="67"/>
      <c r="B14" s="163" t="s">
        <v>193</v>
      </c>
      <c r="C14" s="71">
        <v>773.70871790488752</v>
      </c>
      <c r="D14" s="71">
        <v>847.75254992413704</v>
      </c>
      <c r="E14" s="71">
        <v>847.94039139055326</v>
      </c>
      <c r="F14" s="71">
        <v>762.22028860482192</v>
      </c>
      <c r="G14" s="169" t="s">
        <v>285</v>
      </c>
      <c r="H14" s="71">
        <v>728.91635114887004</v>
      </c>
      <c r="I14" s="75">
        <v>10.41783358160535</v>
      </c>
      <c r="J14" s="89">
        <v>9.5699880724817952</v>
      </c>
      <c r="K14" s="66">
        <v>2.2157582001147702E-2</v>
      </c>
      <c r="L14" s="66">
        <v>-10.109213295660712</v>
      </c>
      <c r="M14" s="66">
        <v>-4.3693323247681937</v>
      </c>
    </row>
    <row r="15" spans="1:13" ht="39" customHeight="1" x14ac:dyDescent="0.25">
      <c r="A15" s="67"/>
      <c r="B15" s="190" t="s">
        <v>240</v>
      </c>
      <c r="C15" s="71">
        <v>2092.5559565409267</v>
      </c>
      <c r="D15" s="71">
        <v>2086.3102372005928</v>
      </c>
      <c r="E15" s="71">
        <v>2085.4469708405431</v>
      </c>
      <c r="F15" s="71">
        <v>2133.6437290572899</v>
      </c>
      <c r="G15" s="169" t="s">
        <v>285</v>
      </c>
      <c r="H15" s="71">
        <v>2043.7984442872721</v>
      </c>
      <c r="I15" s="75">
        <v>0.50979004846807285</v>
      </c>
      <c r="J15" s="89">
        <v>-0.2984732293925485</v>
      </c>
      <c r="K15" s="66">
        <v>-4.1377660170427433E-2</v>
      </c>
      <c r="L15" s="66">
        <v>2.3110996774624804</v>
      </c>
      <c r="M15" s="66">
        <v>-4.2108850482603373</v>
      </c>
    </row>
    <row r="16" spans="1:13" ht="9.9499999999999993" customHeight="1" x14ac:dyDescent="0.25">
      <c r="A16" s="67"/>
      <c r="B16" s="190"/>
      <c r="C16" s="71"/>
      <c r="D16" s="71"/>
      <c r="E16" s="71"/>
      <c r="F16" s="71"/>
      <c r="G16" s="169"/>
      <c r="H16" s="71"/>
      <c r="I16" s="75"/>
      <c r="J16" s="89"/>
      <c r="K16" s="66"/>
      <c r="L16" s="66"/>
      <c r="M16" s="66"/>
    </row>
    <row r="17" spans="1:13" ht="20.25" customHeight="1" x14ac:dyDescent="0.25">
      <c r="A17" s="643" t="s">
        <v>238</v>
      </c>
      <c r="B17" s="643"/>
      <c r="C17" s="234">
        <v>11066.713596857035</v>
      </c>
      <c r="D17" s="234">
        <v>11459.193510091503</v>
      </c>
      <c r="E17" s="234">
        <v>11864.70997386142</v>
      </c>
      <c r="F17" s="234">
        <v>12486.123107680503</v>
      </c>
      <c r="G17" s="242" t="s">
        <v>285</v>
      </c>
      <c r="H17" s="234">
        <v>12939.846015632864</v>
      </c>
      <c r="I17" s="243">
        <v>5.8276791139997286</v>
      </c>
      <c r="J17" s="243">
        <v>3.5464902005409638</v>
      </c>
      <c r="K17" s="243">
        <v>3.5387871180707409</v>
      </c>
      <c r="L17" s="243">
        <v>5.2374911412760072</v>
      </c>
      <c r="M17" s="244">
        <v>3.6338173509859573</v>
      </c>
    </row>
    <row r="18" spans="1:13" ht="12.75" x14ac:dyDescent="0.25">
      <c r="A18" s="67"/>
      <c r="B18" s="189" t="s">
        <v>217</v>
      </c>
      <c r="C18" s="71">
        <v>8468.3821370183414</v>
      </c>
      <c r="D18" s="71">
        <v>8745.8832612404149</v>
      </c>
      <c r="E18" s="71">
        <v>9097.7061241754946</v>
      </c>
      <c r="F18" s="71">
        <v>9587.2963882987424</v>
      </c>
      <c r="G18" s="169" t="s">
        <v>285</v>
      </c>
      <c r="H18" s="71">
        <v>9945.2474017465975</v>
      </c>
      <c r="I18" s="72">
        <v>7.4251400211419405</v>
      </c>
      <c r="J18" s="72">
        <v>-20.305863839246342</v>
      </c>
      <c r="K18" s="72">
        <v>-8.4868866171536883</v>
      </c>
      <c r="L18" s="72">
        <v>-12.932146634632669</v>
      </c>
      <c r="M18" s="66">
        <v>20.913232702451069</v>
      </c>
    </row>
    <row r="19" spans="1:13" ht="12.75" x14ac:dyDescent="0.25">
      <c r="A19" s="67"/>
      <c r="B19" s="163" t="s">
        <v>216</v>
      </c>
      <c r="C19" s="71">
        <v>1488.0464802317681</v>
      </c>
      <c r="D19" s="71">
        <v>1502.2867143526805</v>
      </c>
      <c r="E19" s="71">
        <v>1529.2278029146883</v>
      </c>
      <c r="F19" s="71">
        <v>1581.5398589774625</v>
      </c>
      <c r="G19" s="169" t="s">
        <v>285</v>
      </c>
      <c r="H19" s="71">
        <v>1628.1173399529762</v>
      </c>
      <c r="I19" s="72">
        <v>2.0017329231910352</v>
      </c>
      <c r="J19" s="72">
        <v>-7.6132276766502027</v>
      </c>
      <c r="K19" s="72">
        <v>-0.38900555201926146</v>
      </c>
      <c r="L19" s="72">
        <v>-10.858438712454921</v>
      </c>
      <c r="M19" s="66">
        <v>-2.2190324047689058</v>
      </c>
    </row>
    <row r="20" spans="1:13" ht="12.75" x14ac:dyDescent="0.25">
      <c r="A20" s="67"/>
      <c r="B20" s="163" t="s">
        <v>215</v>
      </c>
      <c r="C20" s="71">
        <v>970.01985619380764</v>
      </c>
      <c r="D20" s="71">
        <v>1080.5037287927712</v>
      </c>
      <c r="E20" s="71">
        <v>1107.807871451146</v>
      </c>
      <c r="F20" s="71">
        <v>1193.1405699029722</v>
      </c>
      <c r="G20" s="169" t="s">
        <v>285</v>
      </c>
      <c r="H20" s="71">
        <v>1238.6259947153249</v>
      </c>
      <c r="I20" s="72">
        <v>-1.1429093063718976</v>
      </c>
      <c r="J20" s="72">
        <v>19.257909557727348</v>
      </c>
      <c r="K20" s="72">
        <v>-31.523973554086339</v>
      </c>
      <c r="L20" s="72">
        <v>-49.614604462474645</v>
      </c>
      <c r="M20" s="66">
        <v>-4.1465378421900345</v>
      </c>
    </row>
    <row r="21" spans="1:13" ht="12.75" x14ac:dyDescent="0.25">
      <c r="A21" s="67"/>
      <c r="B21" s="163" t="s">
        <v>214</v>
      </c>
      <c r="C21" s="71">
        <v>140.26512341311877</v>
      </c>
      <c r="D21" s="71">
        <v>130.51980570563677</v>
      </c>
      <c r="E21" s="71">
        <v>129.96817532008967</v>
      </c>
      <c r="F21" s="71">
        <v>124.14629050132439</v>
      </c>
      <c r="G21" s="169" t="s">
        <v>285</v>
      </c>
      <c r="H21" s="71">
        <v>127.85527921796552</v>
      </c>
      <c r="I21" s="72">
        <v>4.54841596148432</v>
      </c>
      <c r="J21" s="72">
        <v>-27.52823226419374</v>
      </c>
      <c r="K21" s="72">
        <v>32.395625453901864</v>
      </c>
      <c r="L21" s="72">
        <v>10.352489979925284</v>
      </c>
      <c r="M21" s="66">
        <v>11.169547933831048</v>
      </c>
    </row>
    <row r="22" spans="1:13" ht="12.75" x14ac:dyDescent="0.25">
      <c r="A22" s="234" t="s">
        <v>287</v>
      </c>
      <c r="B22" s="245"/>
      <c r="C22" s="245">
        <v>8.6088552909234846</v>
      </c>
      <c r="D22" s="245">
        <v>12.417376486686161</v>
      </c>
      <c r="E22" s="245">
        <v>10.975343647561999</v>
      </c>
      <c r="F22" s="245">
        <v>9.8226261387372329</v>
      </c>
      <c r="G22" s="246" t="s">
        <v>285</v>
      </c>
      <c r="H22" s="245">
        <v>10.552888322287515</v>
      </c>
      <c r="I22" s="247"/>
      <c r="J22" s="247">
        <v>10.565188328892571</v>
      </c>
      <c r="K22" s="247">
        <v>4.8738946128425775</v>
      </c>
      <c r="L22" s="247">
        <v>-11.152881759292487</v>
      </c>
      <c r="M22" s="248">
        <v>-1.5401293004587591</v>
      </c>
    </row>
    <row r="23" spans="1:13" ht="12.75" x14ac:dyDescent="0.25">
      <c r="A23" s="165"/>
      <c r="B23" s="125" t="s">
        <v>288</v>
      </c>
      <c r="C23" s="125">
        <v>8.6088552909234846</v>
      </c>
      <c r="D23" s="125">
        <v>12.417376486686161</v>
      </c>
      <c r="E23" s="125">
        <v>10.975343647561999</v>
      </c>
      <c r="F23" s="125">
        <v>9.8226261387372329</v>
      </c>
      <c r="G23" s="170" t="s">
        <v>285</v>
      </c>
      <c r="H23" s="125">
        <v>10.552888322287515</v>
      </c>
      <c r="I23" s="126">
        <v>11.823346166412474</v>
      </c>
      <c r="J23" s="126">
        <v>4.5686958856791637</v>
      </c>
      <c r="K23" s="126">
        <v>8.0721162518907477</v>
      </c>
      <c r="L23" s="126">
        <v>1.0074224223078909</v>
      </c>
      <c r="M23" s="127">
        <v>-14.244057152361556</v>
      </c>
    </row>
    <row r="24" spans="1:13" ht="12.75" x14ac:dyDescent="0.25">
      <c r="A24" s="56" t="s">
        <v>284</v>
      </c>
      <c r="B24" s="56"/>
      <c r="C24" s="57"/>
      <c r="D24" s="57"/>
      <c r="E24" s="57"/>
      <c r="F24" s="57"/>
      <c r="G24" s="57"/>
      <c r="H24" s="57"/>
      <c r="I24" s="57"/>
      <c r="J24" s="82"/>
      <c r="K24" s="82"/>
      <c r="L24" s="82"/>
      <c r="M24" s="82"/>
    </row>
    <row r="25" spans="1:13" ht="12.75" x14ac:dyDescent="0.25">
      <c r="A25" s="56" t="s">
        <v>75</v>
      </c>
      <c r="B25" s="56"/>
      <c r="C25" s="57"/>
      <c r="D25" s="57"/>
      <c r="E25" s="57"/>
      <c r="F25" s="57"/>
      <c r="G25" s="57"/>
      <c r="H25" s="57"/>
      <c r="I25" s="56"/>
      <c r="J25" s="54"/>
      <c r="K25" s="54"/>
      <c r="L25" s="54"/>
      <c r="M25" s="54"/>
    </row>
    <row r="26" spans="1:13" x14ac:dyDescent="0.25">
      <c r="A26" s="55" t="s">
        <v>300</v>
      </c>
      <c r="B26" s="81"/>
      <c r="C26" s="172"/>
      <c r="D26" s="172"/>
      <c r="E26" s="172"/>
      <c r="F26" s="172"/>
      <c r="G26" s="172"/>
      <c r="H26" s="172"/>
      <c r="I26" s="66"/>
      <c r="J26" s="66"/>
      <c r="K26" s="66"/>
      <c r="L26" s="66"/>
      <c r="M26" s="66"/>
    </row>
  </sheetData>
  <mergeCells count="7">
    <mergeCell ref="A6:B6"/>
    <mergeCell ref="A17:B17"/>
    <mergeCell ref="A3:B4"/>
    <mergeCell ref="C3:H3"/>
    <mergeCell ref="I3:M3"/>
    <mergeCell ref="F4:G4"/>
    <mergeCell ref="A5:B5"/>
  </mergeCells>
  <printOptions horizontalCentered="1" gridLinesSet="0"/>
  <pageMargins left="0.39370078740157483" right="0.39370078740157483" top="1.3779527559055118" bottom="0.59055118110236227" header="0" footer="0.19685039370078741"/>
  <pageSetup paperSize="9" firstPageNumber="6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K43"/>
  <sheetViews>
    <sheetView view="pageBreakPreview" topLeftCell="A14" zoomScaleNormal="100" zoomScaleSheetLayoutView="100" workbookViewId="0">
      <selection sqref="A1:M43"/>
    </sheetView>
  </sheetViews>
  <sheetFormatPr baseColWidth="10" defaultColWidth="7" defaultRowHeight="12" x14ac:dyDescent="0.25"/>
  <cols>
    <col min="1" max="1" width="1.7109375" style="2" customWidth="1"/>
    <col min="2" max="2" width="27.42578125" style="2" customWidth="1"/>
    <col min="3" max="5" width="6.7109375" style="2" customWidth="1"/>
    <col min="6" max="6" width="6.28515625" style="2" customWidth="1"/>
    <col min="7" max="7" width="0.85546875" style="135" customWidth="1"/>
    <col min="8" max="8" width="6.7109375" style="2" customWidth="1"/>
    <col min="9" max="12" width="5.7109375" style="2" customWidth="1"/>
    <col min="13" max="13" width="7" style="2" customWidth="1"/>
    <col min="14" max="14" width="13.7109375" style="2" customWidth="1"/>
    <col min="15" max="15" width="5.7109375" style="2" customWidth="1"/>
    <col min="16" max="25" width="6.7109375" style="2" customWidth="1"/>
    <col min="26" max="26" width="13.7109375" style="2" customWidth="1"/>
    <col min="27" max="27" width="5.7109375" style="2" customWidth="1"/>
    <col min="28" max="37" width="6.7109375" style="2" customWidth="1"/>
    <col min="38" max="16384" width="7" style="2"/>
  </cols>
  <sheetData>
    <row r="1" spans="1:37" x14ac:dyDescent="0.25">
      <c r="A1" s="407" t="s">
        <v>347</v>
      </c>
      <c r="B1" s="407"/>
      <c r="C1" s="407"/>
      <c r="D1" s="407"/>
      <c r="E1" s="407"/>
      <c r="F1" s="407"/>
      <c r="G1" s="407"/>
      <c r="H1" s="407"/>
      <c r="I1" s="407"/>
      <c r="J1" s="407"/>
      <c r="K1" s="408"/>
      <c r="L1" s="408"/>
      <c r="M1" s="408"/>
      <c r="N1" s="19"/>
      <c r="O1" s="18"/>
      <c r="P1" s="19"/>
      <c r="Q1" s="19"/>
      <c r="R1" s="19"/>
      <c r="S1" s="19"/>
      <c r="T1" s="19"/>
      <c r="U1" s="20"/>
      <c r="V1" s="19"/>
      <c r="W1" s="1"/>
      <c r="X1" s="1"/>
      <c r="Y1" s="1"/>
      <c r="Z1" s="1"/>
      <c r="AA1" s="18"/>
      <c r="AB1" s="1"/>
      <c r="AC1" s="21"/>
      <c r="AD1" s="1"/>
      <c r="AE1" s="1"/>
      <c r="AF1" s="21"/>
      <c r="AG1" s="21"/>
      <c r="AH1" s="1"/>
      <c r="AI1" s="21"/>
      <c r="AJ1" s="21"/>
      <c r="AK1" s="1"/>
    </row>
    <row r="2" spans="1:37" x14ac:dyDescent="0.25">
      <c r="A2" s="409"/>
      <c r="B2" s="410"/>
      <c r="C2" s="409"/>
      <c r="D2" s="409"/>
      <c r="E2" s="409"/>
      <c r="F2" s="409"/>
      <c r="G2" s="411"/>
      <c r="H2" s="409"/>
      <c r="I2" s="409"/>
      <c r="J2" s="409"/>
      <c r="K2" s="409"/>
      <c r="L2" s="412"/>
      <c r="M2" s="409"/>
      <c r="N2" s="22"/>
      <c r="O2" s="23"/>
      <c r="P2" s="22"/>
      <c r="Q2" s="22"/>
      <c r="R2" s="22"/>
      <c r="S2" s="22"/>
      <c r="T2" s="22"/>
      <c r="U2" s="24"/>
      <c r="V2" s="22"/>
      <c r="W2" s="25"/>
      <c r="X2" s="25"/>
      <c r="Y2" s="25"/>
      <c r="Z2" s="22"/>
      <c r="AA2" s="23"/>
      <c r="AB2" s="25"/>
      <c r="AC2" s="26"/>
      <c r="AD2" s="25"/>
      <c r="AE2" s="25"/>
      <c r="AF2" s="26"/>
      <c r="AG2" s="26"/>
      <c r="AH2" s="25"/>
      <c r="AI2" s="26"/>
      <c r="AJ2" s="26"/>
      <c r="AK2" s="25"/>
    </row>
    <row r="3" spans="1:37" x14ac:dyDescent="0.25">
      <c r="A3" s="644" t="s">
        <v>294</v>
      </c>
      <c r="B3" s="645"/>
      <c r="C3" s="698" t="s">
        <v>39</v>
      </c>
      <c r="D3" s="699"/>
      <c r="E3" s="699"/>
      <c r="F3" s="699"/>
      <c r="G3" s="699"/>
      <c r="H3" s="700"/>
      <c r="I3" s="698" t="s">
        <v>40</v>
      </c>
      <c r="J3" s="699"/>
      <c r="K3" s="699"/>
      <c r="L3" s="699"/>
      <c r="M3" s="700"/>
    </row>
    <row r="4" spans="1:37" ht="22.5" x14ac:dyDescent="0.25">
      <c r="A4" s="646"/>
      <c r="B4" s="647"/>
      <c r="C4" s="91" t="s">
        <v>163</v>
      </c>
      <c r="D4" s="91" t="s">
        <v>164</v>
      </c>
      <c r="E4" s="91" t="s">
        <v>165</v>
      </c>
      <c r="F4" s="649" t="s">
        <v>160</v>
      </c>
      <c r="G4" s="650"/>
      <c r="H4" s="87" t="s">
        <v>35</v>
      </c>
      <c r="I4" s="92" t="s">
        <v>253</v>
      </c>
      <c r="J4" s="92" t="s">
        <v>254</v>
      </c>
      <c r="K4" s="92" t="s">
        <v>255</v>
      </c>
      <c r="L4" s="92" t="s">
        <v>256</v>
      </c>
      <c r="M4" s="92" t="s">
        <v>257</v>
      </c>
    </row>
    <row r="5" spans="1:37" s="133" customFormat="1" ht="12.75" x14ac:dyDescent="0.25">
      <c r="A5" s="413"/>
      <c r="B5" s="414" t="s">
        <v>219</v>
      </c>
      <c r="C5" s="415">
        <v>2251.4864169999992</v>
      </c>
      <c r="D5" s="415">
        <v>2290.1441530000002</v>
      </c>
      <c r="E5" s="415">
        <v>2258.1148930000004</v>
      </c>
      <c r="F5" s="415">
        <v>2301.8294969999997</v>
      </c>
      <c r="G5" s="416"/>
      <c r="H5" s="415">
        <v>2214.8619589999998</v>
      </c>
      <c r="I5" s="415">
        <v>5.2611804460276579</v>
      </c>
      <c r="J5" s="415">
        <v>1.7169873070569386</v>
      </c>
      <c r="K5" s="415">
        <v>-1.3985696034916728</v>
      </c>
      <c r="L5" s="415">
        <v>1.9358892736375699</v>
      </c>
      <c r="M5" s="415">
        <v>-3.7781920039405947</v>
      </c>
    </row>
    <row r="6" spans="1:37" s="133" customFormat="1" ht="12.75" x14ac:dyDescent="0.25">
      <c r="A6" s="417" t="s">
        <v>77</v>
      </c>
      <c r="B6" s="418"/>
      <c r="C6" s="419"/>
      <c r="D6" s="419"/>
      <c r="E6" s="419"/>
      <c r="F6" s="419"/>
      <c r="G6" s="420"/>
      <c r="H6" s="421"/>
      <c r="I6" s="421"/>
      <c r="J6" s="421"/>
      <c r="K6" s="421"/>
      <c r="L6" s="421"/>
      <c r="M6" s="421"/>
    </row>
    <row r="7" spans="1:37" ht="12.75" x14ac:dyDescent="0.25">
      <c r="A7" s="422"/>
      <c r="B7" s="423" t="s">
        <v>111</v>
      </c>
      <c r="C7" s="424">
        <v>151.952369</v>
      </c>
      <c r="D7" s="424">
        <v>153.64664999999999</v>
      </c>
      <c r="E7" s="424">
        <v>140.73650000000001</v>
      </c>
      <c r="F7" s="424">
        <v>138.35713000000001</v>
      </c>
      <c r="G7" s="420" t="s">
        <v>285</v>
      </c>
      <c r="H7" s="425">
        <v>126.66825</v>
      </c>
      <c r="I7" s="425">
        <v>4.4459884842446007</v>
      </c>
      <c r="J7" s="425">
        <v>1.1150079535778623</v>
      </c>
      <c r="K7" s="425">
        <v>-8.4024936436947968</v>
      </c>
      <c r="L7" s="425">
        <v>-1.6906559421329903</v>
      </c>
      <c r="M7" s="425">
        <v>-8.4483394531239657</v>
      </c>
    </row>
    <row r="8" spans="1:37" ht="12.75" x14ac:dyDescent="0.25">
      <c r="A8" s="426"/>
      <c r="B8" s="427" t="s">
        <v>281</v>
      </c>
      <c r="C8" s="428">
        <v>294.84320000000002</v>
      </c>
      <c r="D8" s="428">
        <v>293.71824900000001</v>
      </c>
      <c r="E8" s="428">
        <v>271.08489999999995</v>
      </c>
      <c r="F8" s="428">
        <v>297.58817000000005</v>
      </c>
      <c r="G8" s="420" t="s">
        <v>285</v>
      </c>
      <c r="H8" s="425">
        <v>266.964</v>
      </c>
      <c r="I8" s="425">
        <v>6.2926061215642592</v>
      </c>
      <c r="J8" s="425">
        <v>-0.38154212137163634</v>
      </c>
      <c r="K8" s="425">
        <v>-7.7058027810863239</v>
      </c>
      <c r="L8" s="425">
        <v>9.7767415300520568</v>
      </c>
      <c r="M8" s="425">
        <v>-10.29078877698668</v>
      </c>
    </row>
    <row r="9" spans="1:37" ht="12.75" x14ac:dyDescent="0.25">
      <c r="A9" s="426"/>
      <c r="B9" s="427" t="s">
        <v>113</v>
      </c>
      <c r="C9" s="428">
        <v>209.27328900000001</v>
      </c>
      <c r="D9" s="428">
        <v>216.83233000000001</v>
      </c>
      <c r="E9" s="428">
        <v>212.96170000000001</v>
      </c>
      <c r="F9" s="428">
        <v>216.24556000000001</v>
      </c>
      <c r="G9" s="420" t="s">
        <v>285</v>
      </c>
      <c r="H9" s="425">
        <v>196.90970999999999</v>
      </c>
      <c r="I9" s="425">
        <v>5.5534761887341633</v>
      </c>
      <c r="J9" s="425">
        <v>3.6120429110281682</v>
      </c>
      <c r="K9" s="425">
        <v>-1.7850797434128096</v>
      </c>
      <c r="L9" s="425">
        <v>1.5419955794868212</v>
      </c>
      <c r="M9" s="425">
        <v>-8.9416171134334643</v>
      </c>
    </row>
    <row r="10" spans="1:37" ht="12.75" x14ac:dyDescent="0.25">
      <c r="A10" s="426"/>
      <c r="B10" s="427" t="s">
        <v>152</v>
      </c>
      <c r="C10" s="428">
        <v>393.89029000000005</v>
      </c>
      <c r="D10" s="428">
        <v>395.03027800000001</v>
      </c>
      <c r="E10" s="428">
        <v>381.36791899999997</v>
      </c>
      <c r="F10" s="428">
        <v>399.50099999999998</v>
      </c>
      <c r="G10" s="420" t="s">
        <v>285</v>
      </c>
      <c r="H10" s="425">
        <v>417.54174999999998</v>
      </c>
      <c r="I10" s="425">
        <v>9.5318987888070694</v>
      </c>
      <c r="J10" s="425">
        <v>0.28941764469492259</v>
      </c>
      <c r="K10" s="425">
        <v>-3.4585599537258815</v>
      </c>
      <c r="L10" s="425">
        <v>4.7547473441257093</v>
      </c>
      <c r="M10" s="425">
        <v>4.5158209866808852</v>
      </c>
    </row>
    <row r="11" spans="1:37" ht="12.75" x14ac:dyDescent="0.25">
      <c r="A11" s="426"/>
      <c r="B11" s="427" t="s">
        <v>115</v>
      </c>
      <c r="C11" s="424">
        <v>151.21350000000001</v>
      </c>
      <c r="D11" s="424">
        <v>154.12657900000002</v>
      </c>
      <c r="E11" s="424">
        <v>150.82624999999999</v>
      </c>
      <c r="F11" s="424">
        <v>145.83689900000002</v>
      </c>
      <c r="G11" s="420" t="s">
        <v>285</v>
      </c>
      <c r="H11" s="425">
        <v>136.03263000000001</v>
      </c>
      <c r="I11" s="425">
        <v>2.1286933584183654</v>
      </c>
      <c r="J11" s="425">
        <v>1.926467544233823</v>
      </c>
      <c r="K11" s="425">
        <v>-2.1413107469283599</v>
      </c>
      <c r="L11" s="425">
        <v>-3.3080123652215576</v>
      </c>
      <c r="M11" s="425">
        <v>-6.7227629408110223</v>
      </c>
    </row>
    <row r="12" spans="1:37" ht="12.75" x14ac:dyDescent="0.25">
      <c r="A12" s="429"/>
      <c r="B12" s="430" t="s">
        <v>116</v>
      </c>
      <c r="C12" s="431">
        <v>38.498170000000002</v>
      </c>
      <c r="D12" s="431">
        <v>44.867870000000003</v>
      </c>
      <c r="E12" s="431">
        <v>68.140350000000012</v>
      </c>
      <c r="F12" s="431">
        <v>69.302948999999998</v>
      </c>
      <c r="G12" s="432" t="s">
        <v>285</v>
      </c>
      <c r="H12" s="433">
        <v>63.737190000000005</v>
      </c>
      <c r="I12" s="425">
        <v>8.5228603701059225</v>
      </c>
      <c r="J12" s="425">
        <v>16.545461771299784</v>
      </c>
      <c r="K12" s="425">
        <v>51.868920900412704</v>
      </c>
      <c r="L12" s="425">
        <v>1.7061829004400231</v>
      </c>
      <c r="M12" s="425">
        <v>-8.031056513915436</v>
      </c>
    </row>
    <row r="13" spans="1:37" ht="12.75" x14ac:dyDescent="0.25">
      <c r="A13" s="434" t="s">
        <v>84</v>
      </c>
      <c r="B13" s="430"/>
      <c r="C13" s="431"/>
      <c r="D13" s="431"/>
      <c r="E13" s="431"/>
      <c r="F13" s="431"/>
      <c r="G13" s="432"/>
      <c r="H13" s="433"/>
      <c r="I13" s="425"/>
      <c r="J13" s="425"/>
      <c r="K13" s="425"/>
      <c r="L13" s="425"/>
      <c r="M13" s="425"/>
    </row>
    <row r="14" spans="1:37" ht="12.75" x14ac:dyDescent="0.25">
      <c r="A14" s="434"/>
      <c r="B14" s="430" t="s">
        <v>117</v>
      </c>
      <c r="C14" s="431">
        <v>4.5340999999999996</v>
      </c>
      <c r="D14" s="431">
        <v>4.3666</v>
      </c>
      <c r="E14" s="431">
        <v>4.2608000000000006</v>
      </c>
      <c r="F14" s="431">
        <v>3.7193500000000004</v>
      </c>
      <c r="G14" s="432" t="s">
        <v>285</v>
      </c>
      <c r="H14" s="433">
        <v>4.0391499999999994</v>
      </c>
      <c r="I14" s="425">
        <v>27.71698944963752</v>
      </c>
      <c r="J14" s="425">
        <v>-3.6942281819986267</v>
      </c>
      <c r="K14" s="425">
        <v>-2.4229377547748676</v>
      </c>
      <c r="L14" s="425">
        <v>-12.707707472775065</v>
      </c>
      <c r="M14" s="425">
        <v>8.5982765805852956</v>
      </c>
    </row>
    <row r="15" spans="1:37" ht="12.75" x14ac:dyDescent="0.25">
      <c r="A15" s="434"/>
      <c r="B15" s="430" t="s">
        <v>118</v>
      </c>
      <c r="C15" s="431">
        <v>1.3220000000000001</v>
      </c>
      <c r="D15" s="431">
        <v>1.508</v>
      </c>
      <c r="E15" s="431">
        <v>0.9</v>
      </c>
      <c r="F15" s="431">
        <v>0.47299999999999998</v>
      </c>
      <c r="G15" s="432" t="s">
        <v>285</v>
      </c>
      <c r="H15" s="433">
        <v>0.46600000000000003</v>
      </c>
      <c r="I15" s="425">
        <v>-35.417684416218854</v>
      </c>
      <c r="J15" s="425">
        <v>14.069591527987901</v>
      </c>
      <c r="K15" s="425">
        <v>-40.318302387267899</v>
      </c>
      <c r="L15" s="425">
        <v>-47.444444444444443</v>
      </c>
      <c r="M15" s="425">
        <v>-1.4799154334038001</v>
      </c>
    </row>
    <row r="16" spans="1:37" ht="12.75" x14ac:dyDescent="0.25">
      <c r="A16" s="434"/>
      <c r="B16" s="430" t="s">
        <v>120</v>
      </c>
      <c r="C16" s="435">
        <v>5.5808489999999997</v>
      </c>
      <c r="D16" s="435">
        <v>5.7768500000000014</v>
      </c>
      <c r="E16" s="435">
        <v>6.0042</v>
      </c>
      <c r="F16" s="435">
        <v>5.9041099999999993</v>
      </c>
      <c r="G16" s="432" t="s">
        <v>285</v>
      </c>
      <c r="H16" s="436">
        <v>6.0348999999999995</v>
      </c>
      <c r="I16" s="425">
        <v>8.4319013303231003</v>
      </c>
      <c r="J16" s="425">
        <v>3.5120283670101449</v>
      </c>
      <c r="K16" s="425">
        <v>3.9355358023836162</v>
      </c>
      <c r="L16" s="425">
        <v>-1.6669997668299019</v>
      </c>
      <c r="M16" s="425">
        <v>2.2152365047399147</v>
      </c>
    </row>
    <row r="17" spans="1:13" ht="12.75" x14ac:dyDescent="0.25">
      <c r="A17" s="417"/>
      <c r="B17" s="427" t="s">
        <v>121</v>
      </c>
      <c r="C17" s="435">
        <v>7.4102499999999996</v>
      </c>
      <c r="D17" s="435">
        <v>7.8386000000000005</v>
      </c>
      <c r="E17" s="435">
        <v>7.8123499999999995</v>
      </c>
      <c r="F17" s="435">
        <v>8.5262000000000011</v>
      </c>
      <c r="G17" s="432" t="s">
        <v>285</v>
      </c>
      <c r="H17" s="436">
        <v>7.6498999999999997</v>
      </c>
      <c r="I17" s="425">
        <v>6.3827496357123925</v>
      </c>
      <c r="J17" s="425">
        <v>5.7805067305421565</v>
      </c>
      <c r="K17" s="425">
        <v>-0.33488122879087312</v>
      </c>
      <c r="L17" s="425">
        <v>9.1374554391444605</v>
      </c>
      <c r="M17" s="425">
        <v>-10.277732166733145</v>
      </c>
    </row>
    <row r="18" spans="1:13" ht="12.75" x14ac:dyDescent="0.25">
      <c r="A18" s="417"/>
      <c r="B18" s="427" t="s">
        <v>203</v>
      </c>
      <c r="C18" s="435">
        <v>32.000799999999998</v>
      </c>
      <c r="D18" s="435">
        <v>34.09572</v>
      </c>
      <c r="E18" s="435">
        <v>34.942800000000005</v>
      </c>
      <c r="F18" s="435">
        <v>34.294750000000001</v>
      </c>
      <c r="G18" s="432" t="s">
        <v>285</v>
      </c>
      <c r="H18" s="436">
        <v>33.718690000000002</v>
      </c>
      <c r="I18" s="425">
        <v>17.283875959275651</v>
      </c>
      <c r="J18" s="425">
        <v>6.5464613384665471</v>
      </c>
      <c r="K18" s="425">
        <v>2.4844173990166585</v>
      </c>
      <c r="L18" s="425">
        <v>-1.8546023787447075</v>
      </c>
      <c r="M18" s="425">
        <v>-1.6797323205446801</v>
      </c>
    </row>
    <row r="19" spans="1:13" ht="12.75" x14ac:dyDescent="0.25">
      <c r="A19" s="437"/>
      <c r="B19" s="438" t="s">
        <v>122</v>
      </c>
      <c r="C19" s="435">
        <v>8.0313499999999998</v>
      </c>
      <c r="D19" s="435">
        <v>7.8870999999999993</v>
      </c>
      <c r="E19" s="435">
        <v>7.4532299999999996</v>
      </c>
      <c r="F19" s="435">
        <v>7.5332499999999998</v>
      </c>
      <c r="G19" s="432" t="s">
        <v>285</v>
      </c>
      <c r="H19" s="436">
        <v>7.5546999999999995</v>
      </c>
      <c r="I19" s="425">
        <v>-1.462477992282718</v>
      </c>
      <c r="J19" s="425">
        <v>-1.7960865856923247</v>
      </c>
      <c r="K19" s="425">
        <v>-5.5010079750478553</v>
      </c>
      <c r="L19" s="425">
        <v>1.0736284805379803</v>
      </c>
      <c r="M19" s="425">
        <v>0.28473766302723469</v>
      </c>
    </row>
    <row r="20" spans="1:13" ht="12.75" x14ac:dyDescent="0.25">
      <c r="A20" s="439"/>
      <c r="B20" s="423" t="s">
        <v>123</v>
      </c>
      <c r="C20" s="435">
        <v>7.6608799999999997</v>
      </c>
      <c r="D20" s="435">
        <v>7.7372000000000005</v>
      </c>
      <c r="E20" s="435">
        <v>7.5729499999999996</v>
      </c>
      <c r="F20" s="435">
        <v>8.46875</v>
      </c>
      <c r="G20" s="432" t="s">
        <v>285</v>
      </c>
      <c r="H20" s="436">
        <v>7.6952499999999997</v>
      </c>
      <c r="I20" s="425">
        <v>-10.815259781836817</v>
      </c>
      <c r="J20" s="425">
        <v>0.99623019809735869</v>
      </c>
      <c r="K20" s="425">
        <v>-2.1228609833014667</v>
      </c>
      <c r="L20" s="425">
        <v>11.828943806574731</v>
      </c>
      <c r="M20" s="425">
        <v>-9.1335793357933621</v>
      </c>
    </row>
    <row r="21" spans="1:13" ht="12.75" x14ac:dyDescent="0.25">
      <c r="A21" s="417"/>
      <c r="B21" s="427" t="s">
        <v>124</v>
      </c>
      <c r="C21" s="435">
        <v>18.620249999999999</v>
      </c>
      <c r="D21" s="435">
        <v>19.056629000000001</v>
      </c>
      <c r="E21" s="435">
        <v>18.20581</v>
      </c>
      <c r="F21" s="435">
        <v>18.7973</v>
      </c>
      <c r="G21" s="432" t="s">
        <v>285</v>
      </c>
      <c r="H21" s="436">
        <v>18.061220000000002</v>
      </c>
      <c r="I21" s="425">
        <v>1.1060978049900028</v>
      </c>
      <c r="J21" s="425">
        <v>2.343572186195142</v>
      </c>
      <c r="K21" s="425">
        <v>-4.4646878521904405</v>
      </c>
      <c r="L21" s="425">
        <v>3.2489079035758373</v>
      </c>
      <c r="M21" s="425">
        <v>-3.9158815361780563</v>
      </c>
    </row>
    <row r="22" spans="1:13" ht="12.75" x14ac:dyDescent="0.25">
      <c r="A22" s="417"/>
      <c r="B22" s="427" t="s">
        <v>154</v>
      </c>
      <c r="C22" s="435">
        <v>43.410850000000003</v>
      </c>
      <c r="D22" s="435">
        <v>46.14855</v>
      </c>
      <c r="E22" s="435">
        <v>45.462289000000006</v>
      </c>
      <c r="F22" s="435">
        <v>45.23</v>
      </c>
      <c r="G22" s="432" t="s">
        <v>285</v>
      </c>
      <c r="H22" s="436">
        <v>44.562749999999994</v>
      </c>
      <c r="I22" s="425">
        <v>0.46017310006478684</v>
      </c>
      <c r="J22" s="425">
        <v>6.306487894155488</v>
      </c>
      <c r="K22" s="425">
        <v>-1.4870694745555246</v>
      </c>
      <c r="L22" s="425">
        <v>-0.51094875579188459</v>
      </c>
      <c r="M22" s="425">
        <v>-1.4752376741101081</v>
      </c>
    </row>
    <row r="23" spans="1:13" ht="12.75" x14ac:dyDescent="0.25">
      <c r="A23" s="417" t="s">
        <v>272</v>
      </c>
      <c r="B23" s="427"/>
      <c r="C23" s="435"/>
      <c r="D23" s="435"/>
      <c r="E23" s="435"/>
      <c r="F23" s="435"/>
      <c r="G23" s="432"/>
      <c r="H23" s="436"/>
      <c r="I23" s="425"/>
      <c r="J23" s="425"/>
      <c r="K23" s="425"/>
      <c r="L23" s="425"/>
      <c r="M23" s="425"/>
    </row>
    <row r="24" spans="1:13" ht="12.75" x14ac:dyDescent="0.25">
      <c r="A24" s="434"/>
      <c r="B24" s="430" t="s">
        <v>125</v>
      </c>
      <c r="C24" s="431">
        <v>312.37014799999997</v>
      </c>
      <c r="D24" s="431">
        <v>317.04399000000001</v>
      </c>
      <c r="E24" s="431">
        <v>318.37968999999998</v>
      </c>
      <c r="F24" s="431">
        <v>316.53516000000002</v>
      </c>
      <c r="G24" s="432" t="s">
        <v>285</v>
      </c>
      <c r="H24" s="436">
        <v>311.21527999999995</v>
      </c>
      <c r="I24" s="425">
        <v>5.3737191180631472</v>
      </c>
      <c r="J24" s="425">
        <v>1.4962511718629612</v>
      </c>
      <c r="K24" s="425">
        <v>0.42129800347263657</v>
      </c>
      <c r="L24" s="425">
        <v>-0.57934914127215631</v>
      </c>
      <c r="M24" s="425">
        <v>-1.680660056848049</v>
      </c>
    </row>
    <row r="25" spans="1:13" ht="12.75" x14ac:dyDescent="0.25">
      <c r="A25" s="434"/>
      <c r="B25" s="430" t="s">
        <v>126</v>
      </c>
      <c r="C25" s="435">
        <v>92.44328999999999</v>
      </c>
      <c r="D25" s="435">
        <v>99.053799999999995</v>
      </c>
      <c r="E25" s="435">
        <v>97.941801000000012</v>
      </c>
      <c r="F25" s="435">
        <v>101.45254</v>
      </c>
      <c r="G25" s="432" t="s">
        <v>285</v>
      </c>
      <c r="H25" s="436">
        <v>99.119179000000003</v>
      </c>
      <c r="I25" s="425">
        <v>-1.9485338279573217</v>
      </c>
      <c r="J25" s="425">
        <v>7.1508813673766936</v>
      </c>
      <c r="K25" s="425">
        <v>-1.1226212421936221</v>
      </c>
      <c r="L25" s="425">
        <v>3.584515461380966</v>
      </c>
      <c r="M25" s="425">
        <v>-2.2999532589326965</v>
      </c>
    </row>
    <row r="26" spans="1:13" ht="12.75" x14ac:dyDescent="0.25">
      <c r="A26" s="440"/>
      <c r="B26" s="441" t="s">
        <v>127</v>
      </c>
      <c r="C26" s="435">
        <v>17.412610000000001</v>
      </c>
      <c r="D26" s="435">
        <v>15.921300000000002</v>
      </c>
      <c r="E26" s="435">
        <v>16.107950000000002</v>
      </c>
      <c r="F26" s="435">
        <v>16.35605</v>
      </c>
      <c r="G26" s="432" t="s">
        <v>285</v>
      </c>
      <c r="H26" s="436">
        <v>15.123950000000001</v>
      </c>
      <c r="I26" s="425">
        <v>5.3264130360158424</v>
      </c>
      <c r="J26" s="425">
        <v>-8.5645402957971193</v>
      </c>
      <c r="K26" s="425">
        <v>1.1723288927411701</v>
      </c>
      <c r="L26" s="425">
        <v>1.5402332388664952</v>
      </c>
      <c r="M26" s="425">
        <v>-7.5329923789667959</v>
      </c>
    </row>
    <row r="27" spans="1:13" ht="12.75" x14ac:dyDescent="0.25">
      <c r="A27" s="434"/>
      <c r="B27" s="430" t="s">
        <v>128</v>
      </c>
      <c r="C27" s="428">
        <v>14.734249999999999</v>
      </c>
      <c r="D27" s="428">
        <v>14.716749999999999</v>
      </c>
      <c r="E27" s="428">
        <v>14.07325</v>
      </c>
      <c r="F27" s="428">
        <v>14.43295</v>
      </c>
      <c r="G27" s="420" t="s">
        <v>285</v>
      </c>
      <c r="H27" s="425">
        <v>13.863</v>
      </c>
      <c r="I27" s="425">
        <v>-1.16548162060639</v>
      </c>
      <c r="J27" s="425">
        <v>-0.11877089095135851</v>
      </c>
      <c r="K27" s="425">
        <v>-4.3725686717515755</v>
      </c>
      <c r="L27" s="425">
        <v>2.5559128133160414</v>
      </c>
      <c r="M27" s="425">
        <v>-3.9489501453271902</v>
      </c>
    </row>
    <row r="28" spans="1:13" ht="12.75" x14ac:dyDescent="0.25">
      <c r="A28" s="439"/>
      <c r="B28" s="423" t="s">
        <v>129</v>
      </c>
      <c r="C28" s="428">
        <v>27.619669999999999</v>
      </c>
      <c r="D28" s="428">
        <v>28.284800000000001</v>
      </c>
      <c r="E28" s="428">
        <v>28.844000000000001</v>
      </c>
      <c r="F28" s="428">
        <v>28.723950000000002</v>
      </c>
      <c r="G28" s="420" t="s">
        <v>285</v>
      </c>
      <c r="H28" s="425">
        <v>27.516279999999998</v>
      </c>
      <c r="I28" s="425">
        <v>4.5799919651920984</v>
      </c>
      <c r="J28" s="425">
        <v>2.4081750433658344</v>
      </c>
      <c r="K28" s="425">
        <v>1.9770336010860978</v>
      </c>
      <c r="L28" s="425">
        <v>-0.41620440992926611</v>
      </c>
      <c r="M28" s="425">
        <v>-4.2044008571244689</v>
      </c>
    </row>
    <row r="29" spans="1:13" ht="12.75" x14ac:dyDescent="0.25">
      <c r="A29" s="439" t="s">
        <v>189</v>
      </c>
      <c r="B29" s="423"/>
      <c r="C29" s="428"/>
      <c r="D29" s="428"/>
      <c r="E29" s="428"/>
      <c r="F29" s="428"/>
      <c r="G29" s="420"/>
      <c r="H29" s="425"/>
      <c r="I29" s="425"/>
      <c r="J29" s="425"/>
      <c r="K29" s="425"/>
      <c r="L29" s="425"/>
      <c r="M29" s="425"/>
    </row>
    <row r="30" spans="1:13" ht="12.75" x14ac:dyDescent="0.25">
      <c r="A30" s="439"/>
      <c r="B30" s="423" t="s">
        <v>130</v>
      </c>
      <c r="C30" s="428">
        <v>7.2755000000000001</v>
      </c>
      <c r="D30" s="428">
        <v>5.3815</v>
      </c>
      <c r="E30" s="428">
        <v>4.8704999999999998</v>
      </c>
      <c r="F30" s="428">
        <v>3.6253000000000002</v>
      </c>
      <c r="G30" s="420" t="s">
        <v>285</v>
      </c>
      <c r="H30" s="425">
        <v>5.4127999999999998</v>
      </c>
      <c r="I30" s="425">
        <v>-2.2208782716796049</v>
      </c>
      <c r="J30" s="425">
        <v>-26.032575080750465</v>
      </c>
      <c r="K30" s="425">
        <v>-9.49549382142526</v>
      </c>
      <c r="L30" s="425">
        <v>-25.566163638230154</v>
      </c>
      <c r="M30" s="425">
        <v>49.306264309160611</v>
      </c>
    </row>
    <row r="31" spans="1:13" ht="12.75" x14ac:dyDescent="0.25">
      <c r="A31" s="439" t="s">
        <v>273</v>
      </c>
      <c r="B31" s="423"/>
      <c r="C31" s="428"/>
      <c r="D31" s="428"/>
      <c r="E31" s="428"/>
      <c r="F31" s="428"/>
      <c r="G31" s="420"/>
      <c r="H31" s="425"/>
      <c r="I31" s="425"/>
      <c r="J31" s="425"/>
      <c r="K31" s="425"/>
      <c r="L31" s="425"/>
      <c r="M31" s="425"/>
    </row>
    <row r="32" spans="1:13" ht="12.75" x14ac:dyDescent="0.25">
      <c r="A32" s="426"/>
      <c r="B32" s="427" t="s">
        <v>205</v>
      </c>
      <c r="C32" s="428">
        <v>81.680360000000022</v>
      </c>
      <c r="D32" s="428">
        <v>81.230150000000009</v>
      </c>
      <c r="E32" s="428">
        <v>76.77</v>
      </c>
      <c r="F32" s="428">
        <v>78.570750000000004</v>
      </c>
      <c r="G32" s="420" t="s">
        <v>285</v>
      </c>
      <c r="H32" s="425">
        <v>70.88000000000001</v>
      </c>
      <c r="I32" s="425">
        <v>3.5003570163695708</v>
      </c>
      <c r="J32" s="425">
        <v>-0.55118513189708063</v>
      </c>
      <c r="K32" s="425">
        <v>-5.4907568187428151</v>
      </c>
      <c r="L32" s="425">
        <v>2.3456428292301768</v>
      </c>
      <c r="M32" s="425">
        <v>-9.7883118081474212</v>
      </c>
    </row>
    <row r="33" spans="1:13" ht="12.75" x14ac:dyDescent="0.25">
      <c r="A33" s="426"/>
      <c r="B33" s="427" t="s">
        <v>206</v>
      </c>
      <c r="C33" s="428">
        <v>8.0265799999999992</v>
      </c>
      <c r="D33" s="428">
        <v>5.6785999999999994</v>
      </c>
      <c r="E33" s="428">
        <v>6.8042000000000007</v>
      </c>
      <c r="F33" s="428">
        <v>8.4470899999999993</v>
      </c>
      <c r="G33" s="420" t="s">
        <v>285</v>
      </c>
      <c r="H33" s="425">
        <v>7.4359500000000001</v>
      </c>
      <c r="I33" s="425">
        <v>17.579726067530931</v>
      </c>
      <c r="J33" s="425">
        <v>-29.25255837479973</v>
      </c>
      <c r="K33" s="425">
        <v>19.821787060190911</v>
      </c>
      <c r="L33" s="425">
        <v>24.14523382616618</v>
      </c>
      <c r="M33" s="425">
        <v>-11.97027615427324</v>
      </c>
    </row>
    <row r="34" spans="1:13" ht="12.75" x14ac:dyDescent="0.25">
      <c r="A34" s="422"/>
      <c r="B34" s="423" t="s">
        <v>262</v>
      </c>
      <c r="C34" s="428">
        <v>55.838030999999994</v>
      </c>
      <c r="D34" s="428">
        <v>57.479408999999997</v>
      </c>
      <c r="E34" s="428">
        <v>58.261050000000004</v>
      </c>
      <c r="F34" s="428">
        <v>57.872599999999998</v>
      </c>
      <c r="G34" s="420" t="s">
        <v>285</v>
      </c>
      <c r="H34" s="425">
        <v>53.991619999999998</v>
      </c>
      <c r="I34" s="425">
        <v>7.3740353735311404</v>
      </c>
      <c r="J34" s="425">
        <v>2.9395341680296783</v>
      </c>
      <c r="K34" s="425">
        <v>1.3598626248923384</v>
      </c>
      <c r="L34" s="425">
        <v>-0.66674047240824486</v>
      </c>
      <c r="M34" s="425">
        <v>-6.7060750683397679</v>
      </c>
    </row>
    <row r="35" spans="1:13" ht="12.75" x14ac:dyDescent="0.25">
      <c r="A35" s="422"/>
      <c r="B35" s="423" t="s">
        <v>263</v>
      </c>
      <c r="C35" s="428">
        <v>52.945449999999994</v>
      </c>
      <c r="D35" s="428">
        <v>53.308750000000003</v>
      </c>
      <c r="E35" s="428">
        <v>49.396999999999998</v>
      </c>
      <c r="F35" s="428">
        <v>50.534320000000008</v>
      </c>
      <c r="G35" s="420" t="s">
        <v>285</v>
      </c>
      <c r="H35" s="425">
        <v>48.033199999999994</v>
      </c>
      <c r="I35" s="425">
        <v>8.200880599927828</v>
      </c>
      <c r="J35" s="425">
        <v>0.68617794352490158</v>
      </c>
      <c r="K35" s="425">
        <v>-7.3379135695359698</v>
      </c>
      <c r="L35" s="425">
        <v>2.3024070287669396</v>
      </c>
      <c r="M35" s="425">
        <v>-4.9493492739192124</v>
      </c>
    </row>
    <row r="36" spans="1:13" ht="12.75" x14ac:dyDescent="0.25">
      <c r="A36" s="439" t="s">
        <v>193</v>
      </c>
      <c r="B36" s="423"/>
      <c r="C36" s="428"/>
      <c r="D36" s="428"/>
      <c r="E36" s="428"/>
      <c r="F36" s="428"/>
      <c r="G36" s="420"/>
      <c r="H36" s="425"/>
      <c r="I36" s="425"/>
      <c r="J36" s="425"/>
      <c r="K36" s="425"/>
      <c r="L36" s="425"/>
      <c r="M36" s="425"/>
    </row>
    <row r="37" spans="1:13" ht="12.75" x14ac:dyDescent="0.25">
      <c r="A37" s="426"/>
      <c r="B37" s="427" t="s">
        <v>202</v>
      </c>
      <c r="C37" s="431">
        <v>81.126010999999977</v>
      </c>
      <c r="D37" s="431">
        <v>82.205230000000014</v>
      </c>
      <c r="E37" s="431">
        <v>90.356965000000002</v>
      </c>
      <c r="F37" s="431">
        <v>84.574099000000004</v>
      </c>
      <c r="G37" s="432" t="s">
        <v>285</v>
      </c>
      <c r="H37" s="433">
        <v>87.119259999999997</v>
      </c>
      <c r="I37" s="425">
        <v>1.3200150515016773</v>
      </c>
      <c r="J37" s="425">
        <v>1.3302996002108936</v>
      </c>
      <c r="K37" s="425">
        <v>9.9163216257651676</v>
      </c>
      <c r="L37" s="425">
        <v>-6.400022400044092</v>
      </c>
      <c r="M37" s="425">
        <v>3.0093858877527024</v>
      </c>
    </row>
    <row r="38" spans="1:13" ht="12.75" x14ac:dyDescent="0.25">
      <c r="A38" s="442" t="s">
        <v>240</v>
      </c>
      <c r="B38" s="442"/>
      <c r="C38" s="431"/>
      <c r="D38" s="431"/>
      <c r="E38" s="431"/>
      <c r="F38" s="431"/>
      <c r="G38" s="432"/>
      <c r="H38" s="433"/>
      <c r="I38" s="425"/>
      <c r="J38" s="425"/>
      <c r="K38" s="425"/>
      <c r="L38" s="425"/>
      <c r="M38" s="425"/>
    </row>
    <row r="39" spans="1:13" ht="12.75" x14ac:dyDescent="0.25">
      <c r="A39" s="426"/>
      <c r="B39" s="427" t="s">
        <v>135</v>
      </c>
      <c r="C39" s="431">
        <v>35.0503</v>
      </c>
      <c r="D39" s="431">
        <v>35.650500000000001</v>
      </c>
      <c r="E39" s="431">
        <v>34.6663</v>
      </c>
      <c r="F39" s="431">
        <v>35.335999999999999</v>
      </c>
      <c r="G39" s="432" t="s">
        <v>285</v>
      </c>
      <c r="H39" s="433">
        <v>34.867249999999999</v>
      </c>
      <c r="I39" s="425">
        <v>0.21400725365936513</v>
      </c>
      <c r="J39" s="425">
        <v>1.7123961849113911</v>
      </c>
      <c r="K39" s="425">
        <v>-2.7606905933998171</v>
      </c>
      <c r="L39" s="425">
        <v>1.9318473560778093</v>
      </c>
      <c r="M39" s="425">
        <v>-1.3265508263527237</v>
      </c>
    </row>
    <row r="40" spans="1:13" ht="12.75" x14ac:dyDescent="0.25">
      <c r="A40" s="426"/>
      <c r="B40" s="443" t="s">
        <v>136</v>
      </c>
      <c r="C40" s="431">
        <v>19.227070000000001</v>
      </c>
      <c r="D40" s="431">
        <v>21.728599000000003</v>
      </c>
      <c r="E40" s="431">
        <v>22.171760000000003</v>
      </c>
      <c r="F40" s="431">
        <v>22.20682</v>
      </c>
      <c r="G40" s="432" t="s">
        <v>285</v>
      </c>
      <c r="H40" s="444">
        <v>21.224049999999998</v>
      </c>
      <c r="I40" s="425">
        <v>-4.2868407454716984</v>
      </c>
      <c r="J40" s="425">
        <v>13.010453490833495</v>
      </c>
      <c r="K40" s="425">
        <v>2.0395286414922609</v>
      </c>
      <c r="L40" s="425">
        <v>0.15812907951375799</v>
      </c>
      <c r="M40" s="425">
        <v>-4.4255323364624122</v>
      </c>
    </row>
    <row r="41" spans="1:13" ht="12.75" x14ac:dyDescent="0.25">
      <c r="A41" s="445"/>
      <c r="B41" s="446" t="s">
        <v>137</v>
      </c>
      <c r="C41" s="447">
        <v>77.495000000000005</v>
      </c>
      <c r="D41" s="447">
        <v>79.823569999999989</v>
      </c>
      <c r="E41" s="447">
        <v>81.738378999999995</v>
      </c>
      <c r="F41" s="447">
        <v>83.383449999999996</v>
      </c>
      <c r="G41" s="448" t="s">
        <v>285</v>
      </c>
      <c r="H41" s="447">
        <v>81.424050000000008</v>
      </c>
      <c r="I41" s="447">
        <v>5.4639283288944851</v>
      </c>
      <c r="J41" s="447">
        <v>3.0048003096973863</v>
      </c>
      <c r="K41" s="447">
        <v>2.3988015068732382</v>
      </c>
      <c r="L41" s="447">
        <v>2.012605363754516</v>
      </c>
      <c r="M41" s="447">
        <v>-2.3498667901124093</v>
      </c>
    </row>
    <row r="42" spans="1:13" ht="12.75" x14ac:dyDescent="0.25">
      <c r="A42" s="426" t="s">
        <v>264</v>
      </c>
      <c r="B42" s="449"/>
      <c r="C42" s="450"/>
      <c r="D42" s="450"/>
      <c r="E42" s="450"/>
      <c r="F42" s="428"/>
      <c r="G42" s="451"/>
      <c r="H42" s="428"/>
      <c r="I42" s="452"/>
      <c r="J42" s="452"/>
      <c r="K42" s="452"/>
      <c r="L42" s="452"/>
      <c r="M42" s="452"/>
    </row>
    <row r="43" spans="1:13" s="4" customFormat="1" ht="11.25" x14ac:dyDescent="0.25">
      <c r="A43" s="381" t="s">
        <v>208</v>
      </c>
      <c r="B43" s="381"/>
      <c r="C43" s="381"/>
      <c r="D43" s="381"/>
      <c r="E43" s="381"/>
      <c r="F43" s="381"/>
      <c r="G43" s="453"/>
      <c r="H43" s="454"/>
      <c r="I43" s="381"/>
      <c r="J43" s="381"/>
      <c r="K43" s="381"/>
      <c r="L43" s="381"/>
      <c r="M43" s="381"/>
    </row>
  </sheetData>
  <mergeCells count="4">
    <mergeCell ref="I3:M3"/>
    <mergeCell ref="A3:B4"/>
    <mergeCell ref="C3:H3"/>
    <mergeCell ref="F4:G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77"/>
  <sheetViews>
    <sheetView view="pageBreakPreview" topLeftCell="A47" zoomScaleNormal="100" zoomScaleSheetLayoutView="100" workbookViewId="0">
      <selection activeCell="A76" sqref="A76:B77"/>
    </sheetView>
  </sheetViews>
  <sheetFormatPr baseColWidth="10" defaultColWidth="7" defaultRowHeight="12.75" x14ac:dyDescent="0.25"/>
  <cols>
    <col min="1" max="1" width="1.7109375" style="2" customWidth="1"/>
    <col min="2" max="2" width="25.7109375" style="2" customWidth="1"/>
    <col min="3" max="6" width="6.7109375" style="2" customWidth="1"/>
    <col min="7" max="7" width="0.85546875" style="198" customWidth="1"/>
    <col min="8" max="8" width="6.7109375" style="2" customWidth="1"/>
    <col min="9" max="13" width="5.7109375" style="2" customWidth="1"/>
    <col min="14" max="16384" width="7" style="2"/>
  </cols>
  <sheetData>
    <row r="1" spans="1:13" ht="12" x14ac:dyDescent="0.25">
      <c r="A1" s="701" t="s">
        <v>348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  <c r="L1" s="701"/>
      <c r="M1" s="701"/>
    </row>
    <row r="2" spans="1:13" x14ac:dyDescent="0.25">
      <c r="A2" s="455"/>
      <c r="B2" s="455"/>
      <c r="C2" s="455"/>
      <c r="D2" s="455"/>
      <c r="E2" s="455"/>
      <c r="F2" s="456"/>
      <c r="G2" s="457"/>
      <c r="H2" s="456"/>
      <c r="I2" s="456"/>
      <c r="J2" s="456"/>
      <c r="K2" s="456"/>
      <c r="L2" s="456"/>
      <c r="M2" s="456"/>
    </row>
    <row r="3" spans="1:13" ht="12" x14ac:dyDescent="0.25">
      <c r="A3" s="704" t="s">
        <v>161</v>
      </c>
      <c r="B3" s="704"/>
      <c r="C3" s="704" t="s">
        <v>162</v>
      </c>
      <c r="D3" s="704"/>
      <c r="E3" s="704"/>
      <c r="F3" s="704"/>
      <c r="G3" s="704"/>
      <c r="H3" s="704"/>
      <c r="I3" s="704" t="s">
        <v>40</v>
      </c>
      <c r="J3" s="704"/>
      <c r="K3" s="704"/>
      <c r="L3" s="704"/>
      <c r="M3" s="704"/>
    </row>
    <row r="4" spans="1:13" ht="22.5" x14ac:dyDescent="0.25">
      <c r="A4" s="704"/>
      <c r="B4" s="704"/>
      <c r="C4" s="110" t="s">
        <v>163</v>
      </c>
      <c r="D4" s="110" t="s">
        <v>164</v>
      </c>
      <c r="E4" s="110" t="s">
        <v>165</v>
      </c>
      <c r="F4" s="702" t="s">
        <v>160</v>
      </c>
      <c r="G4" s="703"/>
      <c r="H4" s="111" t="s">
        <v>166</v>
      </c>
      <c r="I4" s="92" t="s">
        <v>253</v>
      </c>
      <c r="J4" s="92" t="s">
        <v>254</v>
      </c>
      <c r="K4" s="92" t="s">
        <v>255</v>
      </c>
      <c r="L4" s="92" t="s">
        <v>256</v>
      </c>
      <c r="M4" s="92" t="s">
        <v>257</v>
      </c>
    </row>
    <row r="5" spans="1:13" s="157" customFormat="1" x14ac:dyDescent="0.25">
      <c r="A5" s="458" t="s">
        <v>77</v>
      </c>
      <c r="B5" s="458"/>
      <c r="C5" s="459"/>
      <c r="D5" s="459"/>
      <c r="E5" s="459"/>
      <c r="F5" s="30"/>
      <c r="G5" s="195"/>
      <c r="H5" s="30"/>
      <c r="I5" s="32"/>
      <c r="J5" s="32"/>
      <c r="K5" s="31"/>
      <c r="L5" s="31"/>
      <c r="M5" s="31"/>
    </row>
    <row r="6" spans="1:13" s="157" customFormat="1" x14ac:dyDescent="0.25">
      <c r="A6" s="460"/>
      <c r="B6" s="461" t="s">
        <v>111</v>
      </c>
      <c r="C6" s="27">
        <v>226.21846100000002</v>
      </c>
      <c r="D6" s="27">
        <v>230.11206299999998</v>
      </c>
      <c r="E6" s="27">
        <v>218.903763</v>
      </c>
      <c r="F6" s="159">
        <v>214.84861699999996</v>
      </c>
      <c r="G6" s="196" t="s">
        <v>285</v>
      </c>
      <c r="H6" s="159">
        <v>190.28387100000003</v>
      </c>
      <c r="I6" s="28">
        <v>5.6401896718953237</v>
      </c>
      <c r="J6" s="29">
        <v>1.7211689898287919</v>
      </c>
      <c r="K6" s="29">
        <v>-4.8708007106954554</v>
      </c>
      <c r="L6" s="29">
        <v>-1.8524788904611178</v>
      </c>
      <c r="M6" s="29">
        <v>-11.433513672559471</v>
      </c>
    </row>
    <row r="7" spans="1:13" s="157" customFormat="1" x14ac:dyDescent="0.25">
      <c r="A7" s="460"/>
      <c r="B7" s="461" t="s">
        <v>112</v>
      </c>
      <c r="C7" s="27">
        <v>1392.9716850000002</v>
      </c>
      <c r="D7" s="27">
        <v>1364.6632589999999</v>
      </c>
      <c r="E7" s="27">
        <v>1227.5619359999998</v>
      </c>
      <c r="F7" s="159">
        <v>1438.5624309999998</v>
      </c>
      <c r="G7" s="196" t="s">
        <v>285</v>
      </c>
      <c r="H7" s="159">
        <v>1230.148265</v>
      </c>
      <c r="I7" s="28">
        <v>10.542508856610965</v>
      </c>
      <c r="J7" s="29">
        <v>-2.0322326939474222</v>
      </c>
      <c r="K7" s="29">
        <v>-10.046531413212179</v>
      </c>
      <c r="L7" s="29">
        <v>17.18858240974328</v>
      </c>
      <c r="M7" s="29">
        <v>-14.487669183402986</v>
      </c>
    </row>
    <row r="8" spans="1:13" s="157" customFormat="1" x14ac:dyDescent="0.25">
      <c r="A8" s="460"/>
      <c r="B8" s="461" t="s">
        <v>113</v>
      </c>
      <c r="C8" s="27">
        <v>280.90194999999994</v>
      </c>
      <c r="D8" s="27">
        <v>307.48076300000002</v>
      </c>
      <c r="E8" s="27">
        <v>302.07437799999997</v>
      </c>
      <c r="F8" s="159">
        <v>307.86517099999992</v>
      </c>
      <c r="G8" s="196" t="s">
        <v>285</v>
      </c>
      <c r="H8" s="159">
        <v>274.65143499999999</v>
      </c>
      <c r="I8" s="28">
        <v>9.8769551713505432</v>
      </c>
      <c r="J8" s="29">
        <v>9.4619538953005122</v>
      </c>
      <c r="K8" s="29">
        <v>-1.7582839808421014</v>
      </c>
      <c r="L8" s="29">
        <v>1.9170089957116332</v>
      </c>
      <c r="M8" s="29">
        <v>-10.788403213041576</v>
      </c>
    </row>
    <row r="9" spans="1:13" s="157" customFormat="1" x14ac:dyDescent="0.25">
      <c r="A9" s="460"/>
      <c r="B9" s="461" t="s">
        <v>152</v>
      </c>
      <c r="C9" s="27">
        <v>3043.3304500000004</v>
      </c>
      <c r="D9" s="27">
        <v>3046.7727180000006</v>
      </c>
      <c r="E9" s="27">
        <v>2896.6126709999999</v>
      </c>
      <c r="F9" s="159">
        <v>3151.40843</v>
      </c>
      <c r="G9" s="196" t="s">
        <v>285</v>
      </c>
      <c r="H9" s="159">
        <v>3160.3978790000001</v>
      </c>
      <c r="I9" s="28">
        <v>15.96034379579352</v>
      </c>
      <c r="J9" s="29">
        <v>0.11310858470858776</v>
      </c>
      <c r="K9" s="29">
        <v>-4.9284951946980353</v>
      </c>
      <c r="L9" s="29">
        <v>8.7963351659314792</v>
      </c>
      <c r="M9" s="29">
        <v>0.28525179137126599</v>
      </c>
    </row>
    <row r="10" spans="1:13" s="157" customFormat="1" x14ac:dyDescent="0.25">
      <c r="A10" s="460"/>
      <c r="B10" s="461" t="s">
        <v>115</v>
      </c>
      <c r="C10" s="27">
        <v>214.48874499999999</v>
      </c>
      <c r="D10" s="27">
        <v>224.53308799999999</v>
      </c>
      <c r="E10" s="27">
        <v>226.31003100000001</v>
      </c>
      <c r="F10" s="159">
        <v>227.16845200000003</v>
      </c>
      <c r="G10" s="196" t="s">
        <v>285</v>
      </c>
      <c r="H10" s="159">
        <v>205.33326799999998</v>
      </c>
      <c r="I10" s="28">
        <v>6.59530621876252</v>
      </c>
      <c r="J10" s="29">
        <v>4.6829231062916588</v>
      </c>
      <c r="K10" s="29">
        <v>0.79139471862605948</v>
      </c>
      <c r="L10" s="29">
        <v>0.37931195369771409</v>
      </c>
      <c r="M10" s="29">
        <v>-9.6118910032454874</v>
      </c>
    </row>
    <row r="11" spans="1:13" s="157" customFormat="1" x14ac:dyDescent="0.25">
      <c r="A11" s="460"/>
      <c r="B11" s="461" t="s">
        <v>116</v>
      </c>
      <c r="C11" s="27">
        <v>44.212600000000009</v>
      </c>
      <c r="D11" s="27">
        <v>52.129765999999989</v>
      </c>
      <c r="E11" s="27">
        <v>114.72468000000001</v>
      </c>
      <c r="F11" s="159">
        <v>105.66574500000003</v>
      </c>
      <c r="G11" s="196" t="s">
        <v>285</v>
      </c>
      <c r="H11" s="159">
        <v>77.652065000000007</v>
      </c>
      <c r="I11" s="28">
        <v>7.3598380872821778</v>
      </c>
      <c r="J11" s="29">
        <v>17.907035550951498</v>
      </c>
      <c r="K11" s="29">
        <v>120.07518698626045</v>
      </c>
      <c r="L11" s="29">
        <v>-7.896239065561117</v>
      </c>
      <c r="M11" s="29">
        <v>-26.51160032988933</v>
      </c>
    </row>
    <row r="12" spans="1:13" s="157" customFormat="1" x14ac:dyDescent="0.25">
      <c r="A12" s="462" t="s">
        <v>84</v>
      </c>
      <c r="B12" s="463"/>
      <c r="C12" s="30"/>
      <c r="D12" s="30"/>
      <c r="E12" s="30"/>
      <c r="F12" s="30"/>
      <c r="G12" s="195"/>
      <c r="H12" s="30"/>
      <c r="I12" s="31"/>
      <c r="J12" s="32"/>
      <c r="K12" s="31"/>
      <c r="L12" s="31"/>
      <c r="M12" s="31"/>
    </row>
    <row r="13" spans="1:13" s="157" customFormat="1" x14ac:dyDescent="0.25">
      <c r="A13" s="460"/>
      <c r="B13" s="461" t="s">
        <v>167</v>
      </c>
      <c r="C13" s="27">
        <v>375.97770600000001</v>
      </c>
      <c r="D13" s="27">
        <v>383.14372800000001</v>
      </c>
      <c r="E13" s="27">
        <v>377.70096899999999</v>
      </c>
      <c r="F13" s="159">
        <v>370.78304900000001</v>
      </c>
      <c r="G13" s="196" t="s">
        <v>285</v>
      </c>
      <c r="H13" s="159">
        <v>377.51812699999994</v>
      </c>
      <c r="I13" s="28">
        <v>-4.16216753372548</v>
      </c>
      <c r="J13" s="29">
        <v>1.9059699247167661</v>
      </c>
      <c r="K13" s="29">
        <v>-1.4205528114504373</v>
      </c>
      <c r="L13" s="29">
        <v>-1.8315865109681417</v>
      </c>
      <c r="M13" s="29">
        <v>1.8164471159521467</v>
      </c>
    </row>
    <row r="14" spans="1:13" s="157" customFormat="1" x14ac:dyDescent="0.25">
      <c r="A14" s="460"/>
      <c r="B14" s="461" t="s">
        <v>168</v>
      </c>
      <c r="C14" s="27">
        <v>141.70750000000001</v>
      </c>
      <c r="D14" s="27">
        <v>112.932568</v>
      </c>
      <c r="E14" s="27">
        <v>103.34810900000001</v>
      </c>
      <c r="F14" s="159">
        <v>89.982980000000012</v>
      </c>
      <c r="G14" s="196" t="s">
        <v>285</v>
      </c>
      <c r="H14" s="159">
        <v>108.80133000000001</v>
      </c>
      <c r="I14" s="28">
        <v>-5.7904989049173956</v>
      </c>
      <c r="J14" s="29">
        <v>-20.305863839246342</v>
      </c>
      <c r="K14" s="29">
        <v>-8.486886617153699</v>
      </c>
      <c r="L14" s="29">
        <v>-12.932146634632657</v>
      </c>
      <c r="M14" s="29">
        <v>20.913232702451047</v>
      </c>
    </row>
    <row r="15" spans="1:13" s="157" customFormat="1" x14ac:dyDescent="0.25">
      <c r="A15" s="460"/>
      <c r="B15" s="461" t="s">
        <v>117</v>
      </c>
      <c r="C15" s="27">
        <v>46.689710999999996</v>
      </c>
      <c r="D15" s="27">
        <v>43.135117000000001</v>
      </c>
      <c r="E15" s="27">
        <v>42.967318999999996</v>
      </c>
      <c r="F15" s="159">
        <v>38.301738999999998</v>
      </c>
      <c r="G15" s="196" t="s">
        <v>285</v>
      </c>
      <c r="H15" s="159">
        <v>37.451810999999992</v>
      </c>
      <c r="I15" s="28">
        <v>43.216545739089661</v>
      </c>
      <c r="J15" s="29">
        <v>-7.6132276766502027</v>
      </c>
      <c r="K15" s="29">
        <v>-0.38900555201926146</v>
      </c>
      <c r="L15" s="29">
        <v>-10.858438712454921</v>
      </c>
      <c r="M15" s="29">
        <v>-2.2190324047688947</v>
      </c>
    </row>
    <row r="16" spans="1:13" s="157" customFormat="1" x14ac:dyDescent="0.25">
      <c r="A16" s="460"/>
      <c r="B16" s="461" t="s">
        <v>118</v>
      </c>
      <c r="C16" s="27">
        <v>30.185000000000002</v>
      </c>
      <c r="D16" s="27">
        <v>35.998000000000005</v>
      </c>
      <c r="E16" s="27">
        <v>24.650000000000002</v>
      </c>
      <c r="F16" s="159">
        <v>12.420000000000002</v>
      </c>
      <c r="G16" s="196" t="s">
        <v>285</v>
      </c>
      <c r="H16" s="159">
        <v>11.905000000000001</v>
      </c>
      <c r="I16" s="28">
        <v>-35.597089760822712</v>
      </c>
      <c r="J16" s="29">
        <v>19.257909557727348</v>
      </c>
      <c r="K16" s="29">
        <v>-31.523973554086339</v>
      </c>
      <c r="L16" s="29">
        <v>-49.614604462474645</v>
      </c>
      <c r="M16" s="29">
        <v>-4.146537842190023</v>
      </c>
    </row>
    <row r="17" spans="1:13" s="157" customFormat="1" x14ac:dyDescent="0.25">
      <c r="A17" s="460"/>
      <c r="B17" s="464" t="s">
        <v>169</v>
      </c>
      <c r="C17" s="27">
        <v>45.219539999999995</v>
      </c>
      <c r="D17" s="27">
        <v>32.7714</v>
      </c>
      <c r="E17" s="27">
        <v>43.387900000000002</v>
      </c>
      <c r="F17" s="159">
        <v>47.879628000000004</v>
      </c>
      <c r="G17" s="196" t="s">
        <v>285</v>
      </c>
      <c r="H17" s="159">
        <v>53.227565999999996</v>
      </c>
      <c r="I17" s="28">
        <v>30.48914883099636</v>
      </c>
      <c r="J17" s="29">
        <v>-27.52823226419374</v>
      </c>
      <c r="K17" s="29">
        <v>32.395625453901886</v>
      </c>
      <c r="L17" s="29">
        <v>10.352489979925284</v>
      </c>
      <c r="M17" s="29">
        <v>11.169547933831048</v>
      </c>
    </row>
    <row r="18" spans="1:13" s="157" customFormat="1" x14ac:dyDescent="0.25">
      <c r="A18" s="460"/>
      <c r="B18" s="461" t="s">
        <v>120</v>
      </c>
      <c r="C18" s="27">
        <v>229.35647</v>
      </c>
      <c r="D18" s="27">
        <v>253.588413</v>
      </c>
      <c r="E18" s="27">
        <v>265.94804499999998</v>
      </c>
      <c r="F18" s="159">
        <v>236.28717399999999</v>
      </c>
      <c r="G18" s="196" t="s">
        <v>285</v>
      </c>
      <c r="H18" s="159">
        <v>232.64804600000002</v>
      </c>
      <c r="I18" s="28">
        <v>23.308805743362669</v>
      </c>
      <c r="J18" s="29">
        <v>10.565188328892571</v>
      </c>
      <c r="K18" s="29">
        <v>4.8738946128425775</v>
      </c>
      <c r="L18" s="29">
        <v>-11.152881759292487</v>
      </c>
      <c r="M18" s="29">
        <v>-1.5401293004587591</v>
      </c>
    </row>
    <row r="19" spans="1:13" s="157" customFormat="1" x14ac:dyDescent="0.25">
      <c r="A19" s="460"/>
      <c r="B19" s="461" t="s">
        <v>121</v>
      </c>
      <c r="C19" s="27">
        <v>209.89753399999998</v>
      </c>
      <c r="D19" s="27">
        <v>219.48711400000002</v>
      </c>
      <c r="E19" s="27">
        <v>237.20436900000001</v>
      </c>
      <c r="F19" s="159">
        <v>239.59401899999997</v>
      </c>
      <c r="G19" s="196" t="s">
        <v>285</v>
      </c>
      <c r="H19" s="159">
        <v>205.46610999999999</v>
      </c>
      <c r="I19" s="28">
        <v>11.892633028829858</v>
      </c>
      <c r="J19" s="29">
        <v>4.5686958856791637</v>
      </c>
      <c r="K19" s="29">
        <v>8.0721162518907477</v>
      </c>
      <c r="L19" s="29">
        <v>1.0074224223078909</v>
      </c>
      <c r="M19" s="29">
        <v>-14.244057152361556</v>
      </c>
    </row>
    <row r="20" spans="1:13" s="157" customFormat="1" x14ac:dyDescent="0.25">
      <c r="A20" s="460"/>
      <c r="B20" s="461" t="s">
        <v>153</v>
      </c>
      <c r="C20" s="27">
        <v>117.37715899999998</v>
      </c>
      <c r="D20" s="27">
        <v>130.06514999999999</v>
      </c>
      <c r="E20" s="27">
        <v>133.65849399999999</v>
      </c>
      <c r="F20" s="159">
        <v>135.33515199999999</v>
      </c>
      <c r="G20" s="196" t="s">
        <v>285</v>
      </c>
      <c r="H20" s="159">
        <v>119.45658</v>
      </c>
      <c r="I20" s="28">
        <v>16.358132870503937</v>
      </c>
      <c r="J20" s="29">
        <v>10.809591157339238</v>
      </c>
      <c r="K20" s="29">
        <v>2.7627262183605783</v>
      </c>
      <c r="L20" s="29">
        <v>1.2544343047887319</v>
      </c>
      <c r="M20" s="29">
        <v>-11.732777305337482</v>
      </c>
    </row>
    <row r="21" spans="1:13" s="157" customFormat="1" x14ac:dyDescent="0.25">
      <c r="A21" s="460"/>
      <c r="B21" s="461" t="s">
        <v>122</v>
      </c>
      <c r="C21" s="27">
        <v>179.72820199999998</v>
      </c>
      <c r="D21" s="27">
        <v>178.20719000000003</v>
      </c>
      <c r="E21" s="27">
        <v>173.32939200000001</v>
      </c>
      <c r="F21" s="159">
        <v>176.22026300000002</v>
      </c>
      <c r="G21" s="196" t="s">
        <v>285</v>
      </c>
      <c r="H21" s="159">
        <v>171.91415799999999</v>
      </c>
      <c r="I21" s="28">
        <v>-2.2817533992063987</v>
      </c>
      <c r="J21" s="29">
        <v>-0.84628454692934341</v>
      </c>
      <c r="K21" s="29">
        <v>-2.7371499432767066</v>
      </c>
      <c r="L21" s="29">
        <v>1.6678481166079395</v>
      </c>
      <c r="M21" s="29">
        <v>-2.4435924261445585</v>
      </c>
    </row>
    <row r="22" spans="1:13" s="157" customFormat="1" x14ac:dyDescent="0.25">
      <c r="A22" s="460"/>
      <c r="B22" s="461" t="s">
        <v>123</v>
      </c>
      <c r="C22" s="27">
        <v>82.16494800000001</v>
      </c>
      <c r="D22" s="27">
        <v>81.407317000000006</v>
      </c>
      <c r="E22" s="27">
        <v>81.504861999999989</v>
      </c>
      <c r="F22" s="159">
        <v>89.752262999999985</v>
      </c>
      <c r="G22" s="196" t="s">
        <v>285</v>
      </c>
      <c r="H22" s="159">
        <v>78.15813</v>
      </c>
      <c r="I22" s="28">
        <v>-7.1244409956560002</v>
      </c>
      <c r="J22" s="29">
        <v>-0.92208541286973311</v>
      </c>
      <c r="K22" s="29">
        <v>0.11982338147809024</v>
      </c>
      <c r="L22" s="29">
        <v>10.1189067714758</v>
      </c>
      <c r="M22" s="29">
        <v>-12.917928320091477</v>
      </c>
    </row>
    <row r="23" spans="1:13" s="157" customFormat="1" x14ac:dyDescent="0.25">
      <c r="A23" s="460"/>
      <c r="B23" s="461" t="s">
        <v>124</v>
      </c>
      <c r="C23" s="27">
        <v>751.83408399999996</v>
      </c>
      <c r="D23" s="27">
        <v>747.92845800000009</v>
      </c>
      <c r="E23" s="27">
        <v>758.23326000000009</v>
      </c>
      <c r="F23" s="159">
        <v>760.19228699999985</v>
      </c>
      <c r="G23" s="196" t="s">
        <v>285</v>
      </c>
      <c r="H23" s="159">
        <v>705.04255599999999</v>
      </c>
      <c r="I23" s="28">
        <v>7.0373873143556143</v>
      </c>
      <c r="J23" s="29">
        <v>-0.51947977394436462</v>
      </c>
      <c r="K23" s="29">
        <v>1.3777791030382236</v>
      </c>
      <c r="L23" s="29">
        <v>0.25836732617081637</v>
      </c>
      <c r="M23" s="29">
        <v>-7.2547080446765833</v>
      </c>
    </row>
    <row r="24" spans="1:13" s="157" customFormat="1" x14ac:dyDescent="0.25">
      <c r="A24" s="460"/>
      <c r="B24" s="461" t="s">
        <v>154</v>
      </c>
      <c r="C24" s="27">
        <v>361.57325200000002</v>
      </c>
      <c r="D24" s="27">
        <v>399.36950899999999</v>
      </c>
      <c r="E24" s="27">
        <v>403.40540500000003</v>
      </c>
      <c r="F24" s="159">
        <v>396.18631999999997</v>
      </c>
      <c r="G24" s="196" t="s">
        <v>285</v>
      </c>
      <c r="H24" s="159">
        <v>399.55135200000001</v>
      </c>
      <c r="I24" s="28">
        <v>-1.7449077318197781</v>
      </c>
      <c r="J24" s="29">
        <v>10.453277943247841</v>
      </c>
      <c r="K24" s="29">
        <v>1.0105668833120696</v>
      </c>
      <c r="L24" s="29">
        <v>-1.7895360127859639</v>
      </c>
      <c r="M24" s="29">
        <v>0.84935592930115433</v>
      </c>
    </row>
    <row r="25" spans="1:13" s="157" customFormat="1" x14ac:dyDescent="0.25">
      <c r="A25" s="462" t="s">
        <v>170</v>
      </c>
      <c r="B25" s="463"/>
      <c r="C25" s="30"/>
      <c r="D25" s="30"/>
      <c r="E25" s="30"/>
      <c r="F25" s="30"/>
      <c r="G25" s="195"/>
      <c r="H25" s="30"/>
      <c r="I25" s="31"/>
      <c r="J25" s="32"/>
      <c r="K25" s="31"/>
      <c r="L25" s="31"/>
      <c r="M25" s="31"/>
    </row>
    <row r="26" spans="1:13" s="157" customFormat="1" x14ac:dyDescent="0.25">
      <c r="A26" s="460"/>
      <c r="B26" s="461" t="s">
        <v>171</v>
      </c>
      <c r="C26" s="27">
        <v>268.52526899999998</v>
      </c>
      <c r="D26" s="27">
        <v>288.85303699999997</v>
      </c>
      <c r="E26" s="27">
        <v>349.31716</v>
      </c>
      <c r="F26" s="159">
        <v>376.60160500000006</v>
      </c>
      <c r="G26" s="196" t="s">
        <v>285</v>
      </c>
      <c r="H26" s="159">
        <v>452.73858200000006</v>
      </c>
      <c r="I26" s="28">
        <v>25.677751905210087</v>
      </c>
      <c r="J26" s="29">
        <v>7.5701508747022306</v>
      </c>
      <c r="K26" s="29">
        <v>20.932486508701675</v>
      </c>
      <c r="L26" s="29">
        <v>7.8107943508987754</v>
      </c>
      <c r="M26" s="29">
        <v>20.216848783743234</v>
      </c>
    </row>
    <row r="27" spans="1:13" s="157" customFormat="1" x14ac:dyDescent="0.25">
      <c r="A27" s="460"/>
      <c r="B27" s="461" t="s">
        <v>172</v>
      </c>
      <c r="C27" s="27">
        <v>2082.0892789999998</v>
      </c>
      <c r="D27" s="27">
        <v>2113.8057259999996</v>
      </c>
      <c r="E27" s="27">
        <v>2125.8389470000002</v>
      </c>
      <c r="F27" s="159">
        <v>2056.342842</v>
      </c>
      <c r="G27" s="196" t="s">
        <v>285</v>
      </c>
      <c r="H27" s="159">
        <v>2072.8735709999996</v>
      </c>
      <c r="I27" s="28">
        <v>5.7944830505229916</v>
      </c>
      <c r="J27" s="29">
        <v>1.5232990880791109</v>
      </c>
      <c r="K27" s="29">
        <v>0.56926806716393052</v>
      </c>
      <c r="L27" s="29">
        <v>-3.2691142994662692</v>
      </c>
      <c r="M27" s="29">
        <v>0.80388973386955609</v>
      </c>
    </row>
    <row r="28" spans="1:13" s="157" customFormat="1" x14ac:dyDescent="0.25">
      <c r="A28" s="460"/>
      <c r="B28" s="461" t="s">
        <v>173</v>
      </c>
      <c r="C28" s="27">
        <v>185.18232999999998</v>
      </c>
      <c r="D28" s="27">
        <v>458.76626599999997</v>
      </c>
      <c r="E28" s="27">
        <v>375.99815700000005</v>
      </c>
      <c r="F28" s="159">
        <v>345.97894199999996</v>
      </c>
      <c r="G28" s="196" t="s">
        <v>285</v>
      </c>
      <c r="H28" s="159">
        <v>372.90084700000006</v>
      </c>
      <c r="I28" s="28">
        <v>-47.38201841890325</v>
      </c>
      <c r="J28" s="29">
        <v>147.73760325836705</v>
      </c>
      <c r="K28" s="29">
        <v>-18.041454905056142</v>
      </c>
      <c r="L28" s="29">
        <v>-7.9838729103132504</v>
      </c>
      <c r="M28" s="29">
        <v>7.7813709829773758</v>
      </c>
    </row>
    <row r="29" spans="1:13" s="157" customFormat="1" x14ac:dyDescent="0.25">
      <c r="A29" s="460"/>
      <c r="B29" s="461" t="s">
        <v>174</v>
      </c>
      <c r="C29" s="27">
        <v>123.83376600000001</v>
      </c>
      <c r="D29" s="27">
        <v>152.076886</v>
      </c>
      <c r="E29" s="27">
        <v>148.28032499999998</v>
      </c>
      <c r="F29" s="159">
        <v>144.72982000000002</v>
      </c>
      <c r="G29" s="196" t="s">
        <v>285</v>
      </c>
      <c r="H29" s="159">
        <v>168.71400500000001</v>
      </c>
      <c r="I29" s="28">
        <v>-1.5733775775219505</v>
      </c>
      <c r="J29" s="29">
        <v>22.807285050185744</v>
      </c>
      <c r="K29" s="29">
        <v>-2.496474710824903</v>
      </c>
      <c r="L29" s="29">
        <v>-2.3944545576090159</v>
      </c>
      <c r="M29" s="29">
        <v>16.57169545294812</v>
      </c>
    </row>
    <row r="30" spans="1:13" s="157" customFormat="1" x14ac:dyDescent="0.25">
      <c r="A30" s="460"/>
      <c r="B30" s="461" t="s">
        <v>175</v>
      </c>
      <c r="C30" s="27">
        <v>436.80712799999998</v>
      </c>
      <c r="D30" s="27">
        <v>448.88446599999997</v>
      </c>
      <c r="E30" s="27">
        <v>455.29660500000006</v>
      </c>
      <c r="F30" s="159">
        <v>450.63488900000004</v>
      </c>
      <c r="G30" s="196" t="s">
        <v>285</v>
      </c>
      <c r="H30" s="159">
        <v>461.03606899999994</v>
      </c>
      <c r="I30" s="28">
        <v>9.084764046488214</v>
      </c>
      <c r="J30" s="29">
        <v>2.7649132135957322</v>
      </c>
      <c r="K30" s="29">
        <v>1.4284608815133382</v>
      </c>
      <c r="L30" s="29">
        <v>-1.0238855174419803</v>
      </c>
      <c r="M30" s="29">
        <v>2.3081168932749696</v>
      </c>
    </row>
    <row r="31" spans="1:13" s="157" customFormat="1" x14ac:dyDescent="0.25">
      <c r="A31" s="460"/>
      <c r="B31" s="461" t="s">
        <v>176</v>
      </c>
      <c r="C31" s="27">
        <v>30.769876999999997</v>
      </c>
      <c r="D31" s="27">
        <v>45.222745999999994</v>
      </c>
      <c r="E31" s="27">
        <v>47.487012</v>
      </c>
      <c r="F31" s="159">
        <v>49.319666999999995</v>
      </c>
      <c r="G31" s="196" t="s">
        <v>285</v>
      </c>
      <c r="H31" s="159">
        <v>50.749125000000006</v>
      </c>
      <c r="I31" s="28">
        <v>12.01844798675431</v>
      </c>
      <c r="J31" s="29">
        <v>46.970837744980251</v>
      </c>
      <c r="K31" s="29">
        <v>5.0069184210972173</v>
      </c>
      <c r="L31" s="29">
        <v>3.8592763006440434</v>
      </c>
      <c r="M31" s="29">
        <v>2.8983529025044197</v>
      </c>
    </row>
    <row r="32" spans="1:13" s="157" customFormat="1" x14ac:dyDescent="0.25">
      <c r="A32" s="460"/>
      <c r="B32" s="461" t="s">
        <v>177</v>
      </c>
      <c r="C32" s="27">
        <v>221.639926</v>
      </c>
      <c r="D32" s="27">
        <v>228.46953100000002</v>
      </c>
      <c r="E32" s="27">
        <v>263.79925100000003</v>
      </c>
      <c r="F32" s="159">
        <v>267.95274799999999</v>
      </c>
      <c r="G32" s="196" t="s">
        <v>285</v>
      </c>
      <c r="H32" s="159">
        <v>270.31846400000001</v>
      </c>
      <c r="I32" s="28">
        <v>3.4673897348467042</v>
      </c>
      <c r="J32" s="29">
        <v>3.0813965350268147</v>
      </c>
      <c r="K32" s="29">
        <v>15.463646222480332</v>
      </c>
      <c r="L32" s="29">
        <v>1.5744915818581839</v>
      </c>
      <c r="M32" s="29">
        <v>0.88288551532227366</v>
      </c>
    </row>
    <row r="33" spans="1:24" s="157" customFormat="1" x14ac:dyDescent="0.25">
      <c r="A33" s="460"/>
      <c r="B33" s="461" t="s">
        <v>178</v>
      </c>
      <c r="C33" s="27">
        <v>428.75317499999994</v>
      </c>
      <c r="D33" s="27">
        <v>441.12462399999998</v>
      </c>
      <c r="E33" s="27">
        <v>450.42322200000007</v>
      </c>
      <c r="F33" s="159">
        <v>456.15430899999996</v>
      </c>
      <c r="G33" s="196" t="s">
        <v>285</v>
      </c>
      <c r="H33" s="159">
        <v>491.99873000000002</v>
      </c>
      <c r="I33" s="28">
        <v>2.4178747481162999</v>
      </c>
      <c r="J33" s="29">
        <v>2.8854477870630335</v>
      </c>
      <c r="K33" s="29">
        <v>2.1079299350108549</v>
      </c>
      <c r="L33" s="29">
        <v>1.2723782256501615</v>
      </c>
      <c r="M33" s="29">
        <v>7.857959530970926</v>
      </c>
    </row>
    <row r="34" spans="1:24" s="157" customFormat="1" x14ac:dyDescent="0.25">
      <c r="A34" s="460"/>
      <c r="B34" s="461" t="s">
        <v>179</v>
      </c>
      <c r="C34" s="27">
        <v>281.06118800000002</v>
      </c>
      <c r="D34" s="27">
        <v>313.79742100000004</v>
      </c>
      <c r="E34" s="27">
        <v>339.60429799999997</v>
      </c>
      <c r="F34" s="159">
        <v>357.91155200000003</v>
      </c>
      <c r="G34" s="196" t="s">
        <v>285</v>
      </c>
      <c r="H34" s="159">
        <v>403.84117699999996</v>
      </c>
      <c r="I34" s="28">
        <v>18.951451744148674</v>
      </c>
      <c r="J34" s="29">
        <v>11.647368757297084</v>
      </c>
      <c r="K34" s="29">
        <v>8.2240564367161983</v>
      </c>
      <c r="L34" s="29">
        <v>5.3907603960889894</v>
      </c>
      <c r="M34" s="29">
        <v>12.832674649182586</v>
      </c>
    </row>
    <row r="35" spans="1:24" s="157" customFormat="1" x14ac:dyDescent="0.25">
      <c r="A35" s="460"/>
      <c r="B35" s="461" t="s">
        <v>180</v>
      </c>
      <c r="C35" s="27">
        <v>80.317646999999994</v>
      </c>
      <c r="D35" s="27">
        <v>88.473037000000005</v>
      </c>
      <c r="E35" s="27">
        <v>88.361883000000006</v>
      </c>
      <c r="F35" s="159">
        <v>95.895523000000011</v>
      </c>
      <c r="G35" s="196" t="s">
        <v>285</v>
      </c>
      <c r="H35" s="159">
        <v>112.725066</v>
      </c>
      <c r="I35" s="28">
        <v>4.6046159832122457</v>
      </c>
      <c r="J35" s="29">
        <v>10.153920470304634</v>
      </c>
      <c r="K35" s="29">
        <v>-0.12563601721957696</v>
      </c>
      <c r="L35" s="29">
        <v>8.5258934556657238</v>
      </c>
      <c r="M35" s="29">
        <v>17.549873522249815</v>
      </c>
    </row>
    <row r="36" spans="1:24" s="157" customFormat="1" x14ac:dyDescent="0.25">
      <c r="A36" s="460"/>
      <c r="B36" s="461" t="s">
        <v>181</v>
      </c>
      <c r="C36" s="27">
        <v>361.86987000000005</v>
      </c>
      <c r="D36" s="27">
        <v>439.24430299999995</v>
      </c>
      <c r="E36" s="27">
        <v>507.09720600000003</v>
      </c>
      <c r="F36" s="159">
        <v>597.93892600000004</v>
      </c>
      <c r="G36" s="196" t="s">
        <v>285</v>
      </c>
      <c r="H36" s="159">
        <v>689.83580800000004</v>
      </c>
      <c r="I36" s="28">
        <v>21.882069323388009</v>
      </c>
      <c r="J36" s="29">
        <v>21.381839001959424</v>
      </c>
      <c r="K36" s="29">
        <v>15.447645544078936</v>
      </c>
      <c r="L36" s="29">
        <v>17.914064389461458</v>
      </c>
      <c r="M36" s="29">
        <v>15.368941208554144</v>
      </c>
    </row>
    <row r="37" spans="1:24" s="157" customFormat="1" x14ac:dyDescent="0.25">
      <c r="A37" s="460"/>
      <c r="B37" s="461" t="s">
        <v>182</v>
      </c>
      <c r="C37" s="27">
        <v>146.773923</v>
      </c>
      <c r="D37" s="27">
        <v>156.43122300000002</v>
      </c>
      <c r="E37" s="27">
        <v>159.87891900000002</v>
      </c>
      <c r="F37" s="159">
        <v>159.54955699999996</v>
      </c>
      <c r="G37" s="196" t="s">
        <v>285</v>
      </c>
      <c r="H37" s="159">
        <v>157.97998700000002</v>
      </c>
      <c r="I37" s="28">
        <v>-1.8638122754986552</v>
      </c>
      <c r="J37" s="29">
        <v>6.579711029458557</v>
      </c>
      <c r="K37" s="29">
        <v>2.2039692165546798</v>
      </c>
      <c r="L37" s="29">
        <v>-0.20600714719621882</v>
      </c>
      <c r="M37" s="29">
        <v>-0.98375077280844492</v>
      </c>
    </row>
    <row r="38" spans="1:24" s="157" customFormat="1" x14ac:dyDescent="0.25">
      <c r="A38" s="460"/>
      <c r="B38" s="461" t="s">
        <v>183</v>
      </c>
      <c r="C38" s="27">
        <v>47.506293999999997</v>
      </c>
      <c r="D38" s="27">
        <v>50.200702</v>
      </c>
      <c r="E38" s="27">
        <v>52.610086999999993</v>
      </c>
      <c r="F38" s="159">
        <v>51.248598999999984</v>
      </c>
      <c r="G38" s="196" t="s">
        <v>285</v>
      </c>
      <c r="H38" s="159">
        <v>50.746486999999995</v>
      </c>
      <c r="I38" s="28">
        <v>4.416009834113499</v>
      </c>
      <c r="J38" s="29">
        <v>5.6716863664423078</v>
      </c>
      <c r="K38" s="29">
        <v>4.7995045965691707</v>
      </c>
      <c r="L38" s="29">
        <v>-2.5878839546492505</v>
      </c>
      <c r="M38" s="29">
        <v>-0.97975751493224461</v>
      </c>
    </row>
    <row r="39" spans="1:24" s="157" customFormat="1" x14ac:dyDescent="0.25">
      <c r="A39" s="460"/>
      <c r="B39" s="461" t="s">
        <v>184</v>
      </c>
      <c r="C39" s="27">
        <v>82.015330999999989</v>
      </c>
      <c r="D39" s="27">
        <v>85.818681000000012</v>
      </c>
      <c r="E39" s="27">
        <v>84.88812999999999</v>
      </c>
      <c r="F39" s="159">
        <v>94.082141000000007</v>
      </c>
      <c r="G39" s="196" t="s">
        <v>327</v>
      </c>
      <c r="H39" s="159">
        <v>87.749291999999997</v>
      </c>
      <c r="I39" s="28">
        <v>-3.0432555847373699</v>
      </c>
      <c r="J39" s="29">
        <v>4.6373646897797993</v>
      </c>
      <c r="K39" s="29">
        <v>-1.0843221885454279</v>
      </c>
      <c r="L39" s="29">
        <v>10.830738054896516</v>
      </c>
      <c r="M39" s="29">
        <v>-6.7311914170830933</v>
      </c>
    </row>
    <row r="40" spans="1:24" s="157" customFormat="1" x14ac:dyDescent="0.25">
      <c r="A40" s="462" t="s">
        <v>185</v>
      </c>
      <c r="B40" s="463"/>
      <c r="C40" s="30"/>
      <c r="D40" s="30"/>
      <c r="E40" s="30"/>
      <c r="F40" s="30"/>
      <c r="G40" s="195"/>
      <c r="H40" s="30"/>
      <c r="I40" s="33"/>
      <c r="J40" s="32"/>
      <c r="K40" s="31"/>
      <c r="L40" s="31"/>
      <c r="M40" s="31"/>
    </row>
    <row r="41" spans="1:24" s="157" customFormat="1" x14ac:dyDescent="0.25">
      <c r="A41" s="460"/>
      <c r="B41" s="461" t="s">
        <v>186</v>
      </c>
      <c r="C41" s="27">
        <v>92.527325999999988</v>
      </c>
      <c r="D41" s="27">
        <v>57.767926000000003</v>
      </c>
      <c r="E41" s="27">
        <v>151.92721799999998</v>
      </c>
      <c r="F41" s="159">
        <v>38.42747</v>
      </c>
      <c r="G41" s="196" t="s">
        <v>285</v>
      </c>
      <c r="H41" s="159">
        <v>56.156660000000009</v>
      </c>
      <c r="I41" s="34">
        <v>26.590228476039556</v>
      </c>
      <c r="J41" s="34">
        <v>-37.566631937466767</v>
      </c>
      <c r="K41" s="34">
        <v>162.9957980489034</v>
      </c>
      <c r="L41" s="34">
        <v>-74.706658552781505</v>
      </c>
      <c r="M41" s="34">
        <v>46.136761020176479</v>
      </c>
    </row>
    <row r="42" spans="1:24" s="157" customFormat="1" x14ac:dyDescent="0.25">
      <c r="A42" s="460"/>
      <c r="B42" s="461" t="s">
        <v>187</v>
      </c>
      <c r="C42" s="27">
        <v>518.13869699999998</v>
      </c>
      <c r="D42" s="27">
        <v>566.58304099999998</v>
      </c>
      <c r="E42" s="27">
        <v>617.63353899999993</v>
      </c>
      <c r="F42" s="159">
        <v>684.30112900000006</v>
      </c>
      <c r="G42" s="196" t="s">
        <v>285</v>
      </c>
      <c r="H42" s="159">
        <v>735.65720499999998</v>
      </c>
      <c r="I42" s="28">
        <v>44.013840138954507</v>
      </c>
      <c r="J42" s="29">
        <v>9.349686537695522</v>
      </c>
      <c r="K42" s="29">
        <v>9.0102410954442824</v>
      </c>
      <c r="L42" s="29">
        <v>10.794036558950548</v>
      </c>
      <c r="M42" s="29">
        <v>7.5048942378699302</v>
      </c>
    </row>
    <row r="43" spans="1:24" s="157" customFormat="1" x14ac:dyDescent="0.25">
      <c r="A43" s="462" t="s">
        <v>188</v>
      </c>
      <c r="B43" s="465"/>
      <c r="C43" s="30"/>
      <c r="D43" s="30"/>
      <c r="E43" s="30"/>
      <c r="F43" s="30"/>
      <c r="G43" s="195"/>
      <c r="H43" s="30"/>
      <c r="I43" s="31"/>
      <c r="J43" s="32"/>
      <c r="K43" s="31"/>
      <c r="L43" s="31"/>
      <c r="M43" s="31"/>
    </row>
    <row r="44" spans="1:24" s="157" customFormat="1" x14ac:dyDescent="0.25">
      <c r="A44" s="460"/>
      <c r="B44" s="461" t="s">
        <v>125</v>
      </c>
      <c r="C44" s="27">
        <v>4474.712653999999</v>
      </c>
      <c r="D44" s="27">
        <v>4569.6293949999999</v>
      </c>
      <c r="E44" s="27">
        <v>4704.9874350000009</v>
      </c>
      <c r="F44" s="159">
        <v>4715.9302639999996</v>
      </c>
      <c r="G44" s="196" t="s">
        <v>285</v>
      </c>
      <c r="H44" s="159">
        <v>4527.6395009999997</v>
      </c>
      <c r="I44" s="28">
        <v>9.8775181430438064</v>
      </c>
      <c r="J44" s="29">
        <v>2.1211806955951484</v>
      </c>
      <c r="K44" s="29">
        <v>2.9621229272576599</v>
      </c>
      <c r="L44" s="29">
        <v>0.23257934587872509</v>
      </c>
      <c r="M44" s="29">
        <v>-3.9926536750841124</v>
      </c>
    </row>
    <row r="45" spans="1:24" s="157" customFormat="1" x14ac:dyDescent="0.25">
      <c r="A45" s="460"/>
      <c r="B45" s="461" t="s">
        <v>126</v>
      </c>
      <c r="C45" s="27">
        <v>1118.4890349999998</v>
      </c>
      <c r="D45" s="27">
        <v>1191.596088</v>
      </c>
      <c r="E45" s="27">
        <v>1195.925806</v>
      </c>
      <c r="F45" s="159">
        <v>1230.035893</v>
      </c>
      <c r="G45" s="196" t="s">
        <v>285</v>
      </c>
      <c r="H45" s="159">
        <v>1182.1453409999999</v>
      </c>
      <c r="I45" s="28">
        <v>0.25958864811244098</v>
      </c>
      <c r="J45" s="29">
        <v>6.5362333212323431</v>
      </c>
      <c r="K45" s="29">
        <v>0.36335449936455433</v>
      </c>
      <c r="L45" s="29">
        <v>2.8521908992070077</v>
      </c>
      <c r="M45" s="29">
        <v>-3.8934271977378865</v>
      </c>
    </row>
    <row r="46" spans="1:24" s="157" customFormat="1" x14ac:dyDescent="0.25">
      <c r="A46" s="460"/>
      <c r="B46" s="461" t="s">
        <v>127</v>
      </c>
      <c r="C46" s="27">
        <v>304.00895499999996</v>
      </c>
      <c r="D46" s="27">
        <v>292.12378999999999</v>
      </c>
      <c r="E46" s="27">
        <v>278.29342400000002</v>
      </c>
      <c r="F46" s="159">
        <v>288.16399200000001</v>
      </c>
      <c r="G46" s="196" t="s">
        <v>285</v>
      </c>
      <c r="H46" s="159">
        <v>269.40012899999999</v>
      </c>
      <c r="I46" s="28">
        <v>1.6480291300225547</v>
      </c>
      <c r="J46" s="29">
        <v>-3.9094785875633087</v>
      </c>
      <c r="K46" s="29">
        <v>-4.7344196102617868</v>
      </c>
      <c r="L46" s="29">
        <v>3.5468204236115852</v>
      </c>
      <c r="M46" s="29">
        <v>-6.5115224389312392</v>
      </c>
      <c r="O46" s="27"/>
      <c r="P46" s="27"/>
      <c r="Q46" s="27"/>
      <c r="R46" s="158"/>
      <c r="S46" s="158"/>
      <c r="T46" s="28"/>
      <c r="U46" s="29"/>
      <c r="V46" s="29"/>
      <c r="W46" s="29"/>
      <c r="X46" s="29"/>
    </row>
    <row r="47" spans="1:24" s="157" customFormat="1" x14ac:dyDescent="0.25">
      <c r="A47" s="460"/>
      <c r="B47" s="461" t="s">
        <v>128</v>
      </c>
      <c r="C47" s="27">
        <v>92.876115999999996</v>
      </c>
      <c r="D47" s="27">
        <v>94.686894999999993</v>
      </c>
      <c r="E47" s="27">
        <v>90.885478000000006</v>
      </c>
      <c r="F47" s="159">
        <v>94.696993000000006</v>
      </c>
      <c r="G47" s="196" t="s">
        <v>285</v>
      </c>
      <c r="H47" s="159">
        <v>92.308019000000016</v>
      </c>
      <c r="I47" s="28">
        <v>3.2164343883043012</v>
      </c>
      <c r="J47" s="29">
        <v>1.9496713234649077</v>
      </c>
      <c r="K47" s="29">
        <v>-4.0147234736126798</v>
      </c>
      <c r="L47" s="29">
        <v>4.193755794517573</v>
      </c>
      <c r="M47" s="29">
        <v>-2.522755923200215</v>
      </c>
    </row>
    <row r="48" spans="1:24" s="157" customFormat="1" x14ac:dyDescent="0.25">
      <c r="A48" s="474"/>
      <c r="B48" s="475" t="s">
        <v>129</v>
      </c>
      <c r="C48" s="476">
        <v>180.72806999999997</v>
      </c>
      <c r="D48" s="476">
        <v>186.21113199999999</v>
      </c>
      <c r="E48" s="476">
        <v>189.89513400000001</v>
      </c>
      <c r="F48" s="477">
        <v>193.39625300000003</v>
      </c>
      <c r="G48" s="478" t="s">
        <v>285</v>
      </c>
      <c r="H48" s="477">
        <v>182.83628500000003</v>
      </c>
      <c r="I48" s="479">
        <v>11.618229881857566</v>
      </c>
      <c r="J48" s="480">
        <v>3.0338740407065856</v>
      </c>
      <c r="K48" s="480">
        <v>1.978400517966894</v>
      </c>
      <c r="L48" s="480">
        <v>1.8437118035894651</v>
      </c>
      <c r="M48" s="480">
        <v>-5.4602753859972601</v>
      </c>
    </row>
    <row r="49" spans="1:13" s="157" customFormat="1" x14ac:dyDescent="0.25">
      <c r="A49" s="460"/>
      <c r="B49" s="461"/>
      <c r="C49" s="27"/>
      <c r="D49" s="27"/>
      <c r="E49" s="27"/>
      <c r="F49" s="159"/>
      <c r="G49" s="196"/>
      <c r="H49" s="159"/>
      <c r="I49" s="28"/>
      <c r="J49" s="29"/>
      <c r="K49" s="29"/>
      <c r="L49" s="29"/>
      <c r="M49" s="29" t="s">
        <v>142</v>
      </c>
    </row>
    <row r="50" spans="1:13" s="157" customFormat="1" x14ac:dyDescent="0.25">
      <c r="A50" s="460"/>
      <c r="B50" s="461"/>
      <c r="C50" s="27"/>
      <c r="D50" s="27"/>
      <c r="E50" s="27"/>
      <c r="F50" s="159"/>
      <c r="G50" s="196"/>
      <c r="H50" s="159"/>
      <c r="I50" s="28"/>
      <c r="J50" s="29"/>
      <c r="K50" s="29"/>
      <c r="L50" s="29"/>
      <c r="M50" s="29"/>
    </row>
    <row r="51" spans="1:13" s="157" customFormat="1" ht="11.25" x14ac:dyDescent="0.25">
      <c r="A51" s="704" t="s">
        <v>161</v>
      </c>
      <c r="B51" s="704"/>
      <c r="C51" s="704" t="s">
        <v>162</v>
      </c>
      <c r="D51" s="704"/>
      <c r="E51" s="704"/>
      <c r="F51" s="704"/>
      <c r="G51" s="704"/>
      <c r="H51" s="704"/>
      <c r="I51" s="704" t="s">
        <v>40</v>
      </c>
      <c r="J51" s="704"/>
      <c r="K51" s="704"/>
      <c r="L51" s="704"/>
      <c r="M51" s="704"/>
    </row>
    <row r="52" spans="1:13" s="157" customFormat="1" ht="22.5" x14ac:dyDescent="0.25">
      <c r="A52" s="704"/>
      <c r="B52" s="704"/>
      <c r="C52" s="110" t="s">
        <v>163</v>
      </c>
      <c r="D52" s="110" t="s">
        <v>164</v>
      </c>
      <c r="E52" s="110" t="s">
        <v>165</v>
      </c>
      <c r="F52" s="702" t="s">
        <v>160</v>
      </c>
      <c r="G52" s="703"/>
      <c r="H52" s="111" t="s">
        <v>166</v>
      </c>
      <c r="I52" s="92" t="s">
        <v>253</v>
      </c>
      <c r="J52" s="92" t="s">
        <v>254</v>
      </c>
      <c r="K52" s="92" t="s">
        <v>255</v>
      </c>
      <c r="L52" s="92" t="s">
        <v>256</v>
      </c>
      <c r="M52" s="92" t="s">
        <v>257</v>
      </c>
    </row>
    <row r="53" spans="1:13" s="157" customFormat="1" x14ac:dyDescent="0.25">
      <c r="A53" s="462" t="s">
        <v>189</v>
      </c>
      <c r="B53" s="465"/>
      <c r="C53" s="30"/>
      <c r="D53" s="30"/>
      <c r="E53" s="30"/>
      <c r="F53" s="30"/>
      <c r="G53" s="195"/>
      <c r="H53" s="30"/>
      <c r="I53" s="33"/>
      <c r="J53" s="32"/>
      <c r="K53" s="31"/>
      <c r="L53" s="31"/>
      <c r="M53" s="31"/>
    </row>
    <row r="54" spans="1:13" s="157" customFormat="1" x14ac:dyDescent="0.25">
      <c r="A54" s="460"/>
      <c r="B54" s="461" t="s">
        <v>190</v>
      </c>
      <c r="C54" s="27">
        <v>320.16356300000001</v>
      </c>
      <c r="D54" s="27">
        <v>256.83178600000002</v>
      </c>
      <c r="E54" s="27">
        <v>222.04701499999999</v>
      </c>
      <c r="F54" s="159">
        <v>251.93841899999998</v>
      </c>
      <c r="G54" s="196" t="s">
        <v>285</v>
      </c>
      <c r="H54" s="159">
        <v>278.82025399999998</v>
      </c>
      <c r="I54" s="28">
        <v>-3.4333120214971258</v>
      </c>
      <c r="J54" s="29">
        <v>-19.781069527890025</v>
      </c>
      <c r="K54" s="29">
        <v>-13.543795159373317</v>
      </c>
      <c r="L54" s="29">
        <v>13.461745477641296</v>
      </c>
      <c r="M54" s="29">
        <v>10.670002259560096</v>
      </c>
    </row>
    <row r="55" spans="1:13" s="157" customFormat="1" x14ac:dyDescent="0.25">
      <c r="A55" s="460"/>
      <c r="B55" s="461" t="s">
        <v>191</v>
      </c>
      <c r="C55" s="27">
        <v>62.491579999999999</v>
      </c>
      <c r="D55" s="27">
        <v>71.837989999999991</v>
      </c>
      <c r="E55" s="27">
        <v>81.651081000000019</v>
      </c>
      <c r="F55" s="159">
        <v>92.592311999999993</v>
      </c>
      <c r="G55" s="196" t="s">
        <v>285</v>
      </c>
      <c r="H55" s="159">
        <v>108.67688200000001</v>
      </c>
      <c r="I55" s="28">
        <v>10.60571941183599</v>
      </c>
      <c r="J55" s="29">
        <v>14.956270908816816</v>
      </c>
      <c r="K55" s="29">
        <v>13.660030020327717</v>
      </c>
      <c r="L55" s="29">
        <v>13.399983032680197</v>
      </c>
      <c r="M55" s="29">
        <v>17.371388242254948</v>
      </c>
    </row>
    <row r="56" spans="1:13" s="157" customFormat="1" x14ac:dyDescent="0.25">
      <c r="A56" s="460"/>
      <c r="B56" s="461" t="s">
        <v>130</v>
      </c>
      <c r="C56" s="27">
        <v>46.83802</v>
      </c>
      <c r="D56" s="27">
        <v>35.881576000000003</v>
      </c>
      <c r="E56" s="27">
        <v>34.469989000000005</v>
      </c>
      <c r="F56" s="159">
        <v>21.378368000000002</v>
      </c>
      <c r="G56" s="196" t="s">
        <v>285</v>
      </c>
      <c r="H56" s="159">
        <v>31.085186000000004</v>
      </c>
      <c r="I56" s="28">
        <v>4.1663289012956684</v>
      </c>
      <c r="J56" s="29">
        <v>-23.392201463682703</v>
      </c>
      <c r="K56" s="29">
        <v>-3.9340161647303251</v>
      </c>
      <c r="L56" s="29">
        <v>-37.979765528790864</v>
      </c>
      <c r="M56" s="29">
        <v>45.404859716139235</v>
      </c>
    </row>
    <row r="57" spans="1:13" s="157" customFormat="1" x14ac:dyDescent="0.25">
      <c r="A57" s="462" t="s">
        <v>192</v>
      </c>
      <c r="B57" s="465"/>
      <c r="C57" s="30"/>
      <c r="D57" s="30"/>
      <c r="E57" s="30"/>
      <c r="F57" s="30"/>
      <c r="G57" s="195"/>
      <c r="H57" s="30"/>
      <c r="I57" s="33"/>
      <c r="J57" s="32"/>
      <c r="K57" s="31"/>
      <c r="L57" s="31"/>
      <c r="M57" s="31"/>
    </row>
    <row r="58" spans="1:13" s="157" customFormat="1" x14ac:dyDescent="0.25">
      <c r="A58" s="460"/>
      <c r="B58" s="461" t="s">
        <v>155</v>
      </c>
      <c r="C58" s="27">
        <v>92.475704999999991</v>
      </c>
      <c r="D58" s="27">
        <v>92.951857000000004</v>
      </c>
      <c r="E58" s="27">
        <v>89.516956999999991</v>
      </c>
      <c r="F58" s="159">
        <v>89.574815999999998</v>
      </c>
      <c r="G58" s="196" t="s">
        <v>285</v>
      </c>
      <c r="H58" s="159">
        <v>80.136075000000005</v>
      </c>
      <c r="I58" s="28">
        <v>5.2615053192253791</v>
      </c>
      <c r="J58" s="29">
        <v>0.51489415517298465</v>
      </c>
      <c r="K58" s="29">
        <v>-3.6953538217101012</v>
      </c>
      <c r="L58" s="29">
        <v>6.4634681449238229E-2</v>
      </c>
      <c r="M58" s="29">
        <v>-10.537270877564509</v>
      </c>
    </row>
    <row r="59" spans="1:13" s="157" customFormat="1" x14ac:dyDescent="0.25">
      <c r="A59" s="460"/>
      <c r="B59" s="461" t="s">
        <v>156</v>
      </c>
      <c r="C59" s="27">
        <v>14.441478</v>
      </c>
      <c r="D59" s="27">
        <v>9.3084769999999999</v>
      </c>
      <c r="E59" s="27">
        <v>11.826293999999999</v>
      </c>
      <c r="F59" s="159">
        <v>11.291068000000001</v>
      </c>
      <c r="G59" s="196" t="s">
        <v>285</v>
      </c>
      <c r="H59" s="159">
        <v>13.101568</v>
      </c>
      <c r="I59" s="28">
        <v>27.3262366507387</v>
      </c>
      <c r="J59" s="29">
        <v>-35.543460302331944</v>
      </c>
      <c r="K59" s="29">
        <v>27.048646088935911</v>
      </c>
      <c r="L59" s="29">
        <v>-4.525728854702904</v>
      </c>
      <c r="M59" s="29">
        <v>16.034798479647794</v>
      </c>
    </row>
    <row r="60" spans="1:13" s="157" customFormat="1" x14ac:dyDescent="0.25">
      <c r="A60" s="460"/>
      <c r="B60" s="461" t="s">
        <v>157</v>
      </c>
      <c r="C60" s="27">
        <v>73.698067000000009</v>
      </c>
      <c r="D60" s="27">
        <v>78.675219999999982</v>
      </c>
      <c r="E60" s="27">
        <v>81.144444000000007</v>
      </c>
      <c r="F60" s="159">
        <v>80.525600000000011</v>
      </c>
      <c r="G60" s="196" t="s">
        <v>285</v>
      </c>
      <c r="H60" s="159">
        <v>72.000867</v>
      </c>
      <c r="I60" s="28">
        <v>14.002994691265691</v>
      </c>
      <c r="J60" s="29">
        <v>6.7534376444364108</v>
      </c>
      <c r="K60" s="29">
        <v>3.1385028221084355</v>
      </c>
      <c r="L60" s="29">
        <v>-0.76264494461258936</v>
      </c>
      <c r="M60" s="29">
        <v>-10.586363839574009</v>
      </c>
    </row>
    <row r="61" spans="1:13" s="157" customFormat="1" x14ac:dyDescent="0.25">
      <c r="A61" s="460"/>
      <c r="B61" s="461" t="s">
        <v>158</v>
      </c>
      <c r="C61" s="27">
        <v>53.048004999999996</v>
      </c>
      <c r="D61" s="27">
        <v>54.348357999999998</v>
      </c>
      <c r="E61" s="27">
        <v>52.441994999999999</v>
      </c>
      <c r="F61" s="159">
        <v>53.156566999999995</v>
      </c>
      <c r="G61" s="196" t="s">
        <v>285</v>
      </c>
      <c r="H61" s="159">
        <v>51.000769999999996</v>
      </c>
      <c r="I61" s="28">
        <v>9.17528808284791</v>
      </c>
      <c r="J61" s="29">
        <v>2.4512759716411647</v>
      </c>
      <c r="K61" s="29">
        <v>-3.5076735896970357</v>
      </c>
      <c r="L61" s="29">
        <v>1.3625949966243667</v>
      </c>
      <c r="M61" s="29">
        <v>-4.0555609996409281</v>
      </c>
    </row>
    <row r="62" spans="1:13" s="157" customFormat="1" x14ac:dyDescent="0.25">
      <c r="A62" s="462" t="s">
        <v>193</v>
      </c>
      <c r="B62" s="463"/>
      <c r="C62" s="30"/>
      <c r="D62" s="30"/>
      <c r="E62" s="30"/>
      <c r="F62" s="30"/>
      <c r="G62" s="195"/>
      <c r="H62" s="30"/>
      <c r="I62" s="35"/>
      <c r="J62" s="32"/>
      <c r="K62" s="31"/>
      <c r="L62" s="31"/>
      <c r="M62" s="31"/>
    </row>
    <row r="63" spans="1:13" s="157" customFormat="1" x14ac:dyDescent="0.25">
      <c r="A63" s="460"/>
      <c r="B63" s="461" t="s">
        <v>159</v>
      </c>
      <c r="C63" s="27">
        <v>10368.8664377</v>
      </c>
      <c r="D63" s="27">
        <v>10992.2402974</v>
      </c>
      <c r="E63" s="27">
        <v>11389.617188400001</v>
      </c>
      <c r="F63" s="159">
        <v>10211.856266800001</v>
      </c>
      <c r="G63" s="196" t="s">
        <v>285</v>
      </c>
      <c r="H63" s="159">
        <v>9791.6994634999992</v>
      </c>
      <c r="I63" s="28">
        <v>4.8956322458362678</v>
      </c>
      <c r="J63" s="29">
        <v>6.0119769450736049</v>
      </c>
      <c r="K63" s="29">
        <v>3.6150673588712712</v>
      </c>
      <c r="L63" s="29">
        <v>-10.340654142436989</v>
      </c>
      <c r="M63" s="29">
        <v>-4.1144018513654901</v>
      </c>
    </row>
    <row r="64" spans="1:13" s="157" customFormat="1" x14ac:dyDescent="0.25">
      <c r="A64" s="460"/>
      <c r="B64" s="461" t="s">
        <v>194</v>
      </c>
      <c r="C64" s="27">
        <v>953.59147299999984</v>
      </c>
      <c r="D64" s="27">
        <v>949.28048200000012</v>
      </c>
      <c r="E64" s="27">
        <v>931.85979800000007</v>
      </c>
      <c r="F64" s="27">
        <v>914.88817900000004</v>
      </c>
      <c r="G64" s="195" t="s">
        <v>285</v>
      </c>
      <c r="H64" s="27">
        <v>827.40421500000002</v>
      </c>
      <c r="I64" s="28">
        <v>-0.77664043719071207</v>
      </c>
      <c r="J64" s="29">
        <v>-0.45207944094103336</v>
      </c>
      <c r="K64" s="29">
        <v>-1.8351461270221359</v>
      </c>
      <c r="L64" s="29">
        <v>-1.8212631381271382</v>
      </c>
      <c r="M64" s="29">
        <v>-9.5622575532260718</v>
      </c>
    </row>
    <row r="65" spans="1:13" s="157" customFormat="1" x14ac:dyDescent="0.25">
      <c r="A65" s="460"/>
      <c r="B65" s="461" t="s">
        <v>195</v>
      </c>
      <c r="C65" s="27">
        <v>1237.4636</v>
      </c>
      <c r="D65" s="27">
        <v>1748.3378859999998</v>
      </c>
      <c r="E65" s="27">
        <v>1454.2826</v>
      </c>
      <c r="F65" s="27">
        <v>1251.9251099999999</v>
      </c>
      <c r="G65" s="195" t="s">
        <v>285</v>
      </c>
      <c r="H65" s="27">
        <v>1225.4000000000001</v>
      </c>
      <c r="I65" s="34">
        <v>97.680231326699925</v>
      </c>
      <c r="J65" s="29">
        <v>41.283984918829098</v>
      </c>
      <c r="K65" s="29">
        <v>-16.819133667163456</v>
      </c>
      <c r="L65" s="29">
        <v>-13.914591978202873</v>
      </c>
      <c r="M65" s="29">
        <v>-2.1187457451029013</v>
      </c>
    </row>
    <row r="66" spans="1:13" s="157" customFormat="1" x14ac:dyDescent="0.25">
      <c r="A66" s="462" t="s">
        <v>196</v>
      </c>
      <c r="B66" s="465"/>
      <c r="C66" s="30"/>
      <c r="D66" s="30"/>
      <c r="E66" s="30"/>
      <c r="F66" s="30"/>
      <c r="G66" s="195"/>
      <c r="H66" s="30"/>
      <c r="I66" s="35"/>
      <c r="J66" s="32"/>
      <c r="K66" s="31"/>
      <c r="L66" s="31"/>
      <c r="M66" s="31"/>
    </row>
    <row r="67" spans="1:13" s="157" customFormat="1" x14ac:dyDescent="0.25">
      <c r="A67" s="466"/>
      <c r="B67" s="461" t="s">
        <v>197</v>
      </c>
      <c r="C67" s="27">
        <v>6696.3761020000011</v>
      </c>
      <c r="D67" s="27">
        <v>6986.7857459999996</v>
      </c>
      <c r="E67" s="27">
        <v>6605.0914330000005</v>
      </c>
      <c r="F67" s="27">
        <v>6821.7654519999996</v>
      </c>
      <c r="G67" s="195" t="s">
        <v>285</v>
      </c>
      <c r="H67" s="27">
        <v>6635.1285250000001</v>
      </c>
      <c r="I67" s="36">
        <v>4.6606922499920156</v>
      </c>
      <c r="J67" s="29">
        <v>4.3368179979207166</v>
      </c>
      <c r="K67" s="28">
        <v>-5.4630888490966312</v>
      </c>
      <c r="L67" s="28">
        <v>3.2804090783280282</v>
      </c>
      <c r="M67" s="28">
        <v>-2.7359036060860431</v>
      </c>
    </row>
    <row r="68" spans="1:13" s="157" customFormat="1" x14ac:dyDescent="0.25">
      <c r="A68" s="460"/>
      <c r="B68" s="461" t="s">
        <v>135</v>
      </c>
      <c r="C68" s="27">
        <v>1617.3920870000002</v>
      </c>
      <c r="D68" s="27">
        <v>1612.6537499999999</v>
      </c>
      <c r="E68" s="27">
        <v>1571.1056209999999</v>
      </c>
      <c r="F68" s="159">
        <v>1660.0910789999998</v>
      </c>
      <c r="G68" s="196" t="s">
        <v>285</v>
      </c>
      <c r="H68" s="159">
        <v>1633.2228119999997</v>
      </c>
      <c r="I68" s="36">
        <v>-1.437345539578061</v>
      </c>
      <c r="J68" s="29">
        <v>-0.29296155447310346</v>
      </c>
      <c r="K68" s="28">
        <v>-2.5763824999631812</v>
      </c>
      <c r="L68" s="28">
        <v>5.6638749687217826</v>
      </c>
      <c r="M68" s="159">
        <v>-1.618481500194846</v>
      </c>
    </row>
    <row r="69" spans="1:13" s="157" customFormat="1" x14ac:dyDescent="0.25">
      <c r="A69" s="460"/>
      <c r="B69" s="461" t="s">
        <v>136</v>
      </c>
      <c r="C69" s="27">
        <v>366.82725099999999</v>
      </c>
      <c r="D69" s="27">
        <v>383.27023299999996</v>
      </c>
      <c r="E69" s="27">
        <v>417.09486400000003</v>
      </c>
      <c r="F69" s="27">
        <v>449.22297400000002</v>
      </c>
      <c r="G69" s="195" t="s">
        <v>285</v>
      </c>
      <c r="H69" s="27">
        <v>408.57696299999998</v>
      </c>
      <c r="I69" s="36">
        <v>-10.089107648944317</v>
      </c>
      <c r="J69" s="29">
        <v>4.4824864988015856</v>
      </c>
      <c r="K69" s="28">
        <v>8.8252695063850908</v>
      </c>
      <c r="L69" s="28">
        <v>7.7028304045479556</v>
      </c>
      <c r="M69" s="28">
        <v>-9.0480704132465011</v>
      </c>
    </row>
    <row r="70" spans="1:13" s="157" customFormat="1" x14ac:dyDescent="0.25">
      <c r="A70" s="460"/>
      <c r="B70" s="461" t="s">
        <v>137</v>
      </c>
      <c r="C70" s="27">
        <v>1441.9338910000001</v>
      </c>
      <c r="D70" s="27">
        <v>1467.1251450000002</v>
      </c>
      <c r="E70" s="27">
        <v>1591.0641069999999</v>
      </c>
      <c r="F70" s="27">
        <v>1901.8477699999999</v>
      </c>
      <c r="G70" s="195" t="s">
        <v>285</v>
      </c>
      <c r="H70" s="27">
        <v>1745.835945</v>
      </c>
      <c r="I70" s="36">
        <v>-4.3849162775438266</v>
      </c>
      <c r="J70" s="29">
        <v>1.7470463907696576</v>
      </c>
      <c r="K70" s="28">
        <v>8.447743017859576</v>
      </c>
      <c r="L70" s="28">
        <v>19.533069826205306</v>
      </c>
      <c r="M70" s="28">
        <v>-8.2031710140501808</v>
      </c>
    </row>
    <row r="71" spans="1:13" s="157" customFormat="1" x14ac:dyDescent="0.25">
      <c r="A71" s="460"/>
      <c r="B71" s="461" t="s">
        <v>198</v>
      </c>
      <c r="C71" s="27">
        <v>3343.3807489999999</v>
      </c>
      <c r="D71" s="27">
        <v>3218.5213939999999</v>
      </c>
      <c r="E71" s="27">
        <v>2809.2038919999995</v>
      </c>
      <c r="F71" s="27">
        <v>2939.427451</v>
      </c>
      <c r="G71" s="195" t="s">
        <v>285</v>
      </c>
      <c r="H71" s="27">
        <v>2753.7588049999999</v>
      </c>
      <c r="I71" s="36">
        <v>-1.525943752717196</v>
      </c>
      <c r="J71" s="29">
        <v>-3.7345239556501375</v>
      </c>
      <c r="K71" s="28">
        <v>-12.717563498662898</v>
      </c>
      <c r="L71" s="28">
        <v>4.6356036801333156</v>
      </c>
      <c r="M71" s="28">
        <v>-6.3164901701123881</v>
      </c>
    </row>
    <row r="72" spans="1:13" s="157" customFormat="1" x14ac:dyDescent="0.2">
      <c r="A72" s="460"/>
      <c r="B72" s="467" t="s">
        <v>275</v>
      </c>
      <c r="C72" s="27">
        <v>8344.5728789999994</v>
      </c>
      <c r="D72" s="27">
        <v>8737.3772580000004</v>
      </c>
      <c r="E72" s="27">
        <v>9003.3548890000002</v>
      </c>
      <c r="F72" s="27">
        <v>9431.6608989999986</v>
      </c>
      <c r="G72" s="195" t="s">
        <v>285</v>
      </c>
      <c r="H72" s="27">
        <v>9848.8269049999999</v>
      </c>
      <c r="I72" s="36">
        <v>6.3591137462312153</v>
      </c>
      <c r="J72" s="29">
        <v>4.7073035935552232</v>
      </c>
      <c r="K72" s="28">
        <v>3.044135821839089</v>
      </c>
      <c r="L72" s="28">
        <v>4.7571823534723556</v>
      </c>
      <c r="M72" s="28">
        <v>4.4230386404607858</v>
      </c>
    </row>
    <row r="73" spans="1:13" s="157" customFormat="1" x14ac:dyDescent="0.25">
      <c r="A73" s="460"/>
      <c r="B73" s="461" t="s">
        <v>199</v>
      </c>
      <c r="C73" s="27">
        <v>1371.137804</v>
      </c>
      <c r="D73" s="27">
        <v>1483.3047659999997</v>
      </c>
      <c r="E73" s="27">
        <v>1463.8300119999999</v>
      </c>
      <c r="F73" s="27">
        <v>1491.1899550000003</v>
      </c>
      <c r="G73" s="195" t="s">
        <v>285</v>
      </c>
      <c r="H73" s="27">
        <v>1867.4951330000001</v>
      </c>
      <c r="I73" s="36">
        <v>5.2519265593691911</v>
      </c>
      <c r="J73" s="29">
        <v>8.1805754077217241</v>
      </c>
      <c r="K73" s="28">
        <v>-1.3129300496024898</v>
      </c>
      <c r="L73" s="28">
        <v>1.8690655865580386</v>
      </c>
      <c r="M73" s="28">
        <v>25.235227526730462</v>
      </c>
    </row>
    <row r="74" spans="1:13" s="157" customFormat="1" x14ac:dyDescent="0.25">
      <c r="A74" s="460"/>
      <c r="B74" s="461" t="s">
        <v>200</v>
      </c>
      <c r="C74" s="27">
        <v>110.95433000000001</v>
      </c>
      <c r="D74" s="27">
        <v>82.623080999999985</v>
      </c>
      <c r="E74" s="27">
        <v>92.471463</v>
      </c>
      <c r="F74" s="160">
        <v>70.152663999999987</v>
      </c>
      <c r="G74" s="197" t="s">
        <v>285</v>
      </c>
      <c r="H74" s="160">
        <v>45.358283000000007</v>
      </c>
      <c r="I74" s="36">
        <v>-9.0887020388899948</v>
      </c>
      <c r="J74" s="29">
        <v>-25.534153556693116</v>
      </c>
      <c r="K74" s="28">
        <v>11.919649909932573</v>
      </c>
      <c r="L74" s="28">
        <v>-24.135877465245692</v>
      </c>
      <c r="M74" s="159">
        <v>-35.343463221867076</v>
      </c>
    </row>
    <row r="75" spans="1:13" s="157" customFormat="1" x14ac:dyDescent="0.25">
      <c r="A75" s="468"/>
      <c r="B75" s="469" t="s">
        <v>201</v>
      </c>
      <c r="C75" s="112">
        <v>11.552004</v>
      </c>
      <c r="D75" s="112">
        <v>14.088894999999999</v>
      </c>
      <c r="E75" s="112">
        <v>15.700569</v>
      </c>
      <c r="F75" s="161">
        <v>15.275606999999997</v>
      </c>
      <c r="G75" s="470" t="s">
        <v>285</v>
      </c>
      <c r="H75" s="161">
        <v>16.391926000000002</v>
      </c>
      <c r="I75" s="113">
        <v>-4.2611323122793143</v>
      </c>
      <c r="J75" s="114">
        <v>21.960613933305417</v>
      </c>
      <c r="K75" s="115">
        <v>11.439321536571899</v>
      </c>
      <c r="L75" s="115">
        <v>-2.7066662361090343</v>
      </c>
      <c r="M75" s="161">
        <v>7.3078536257184634</v>
      </c>
    </row>
    <row r="76" spans="1:13" s="157" customFormat="1" x14ac:dyDescent="0.2">
      <c r="A76" s="471" t="s">
        <v>276</v>
      </c>
      <c r="B76" s="37"/>
      <c r="C76" s="37"/>
      <c r="D76" s="37"/>
      <c r="E76" s="37"/>
      <c r="F76" s="37"/>
      <c r="G76" s="472"/>
      <c r="H76" s="37"/>
      <c r="I76" s="37"/>
      <c r="J76" s="37"/>
      <c r="K76" s="37"/>
      <c r="L76" s="37"/>
      <c r="M76" s="37"/>
    </row>
    <row r="77" spans="1:13" s="157" customFormat="1" x14ac:dyDescent="0.2">
      <c r="A77" s="473" t="s">
        <v>22</v>
      </c>
      <c r="B77" s="37"/>
      <c r="C77" s="37"/>
      <c r="D77" s="37"/>
      <c r="E77" s="37"/>
      <c r="F77" s="37"/>
      <c r="G77" s="472"/>
      <c r="H77" s="37"/>
      <c r="I77" s="37"/>
      <c r="J77" s="37"/>
      <c r="K77" s="37"/>
      <c r="L77" s="37"/>
      <c r="M77" s="37"/>
    </row>
  </sheetData>
  <mergeCells count="9">
    <mergeCell ref="A1:M1"/>
    <mergeCell ref="F4:G4"/>
    <mergeCell ref="A51:B52"/>
    <mergeCell ref="C51:H51"/>
    <mergeCell ref="I51:M51"/>
    <mergeCell ref="F52:G52"/>
    <mergeCell ref="A3:B4"/>
    <mergeCell ref="C3:H3"/>
    <mergeCell ref="I3:M3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Q62"/>
  <sheetViews>
    <sheetView view="pageBreakPreview" topLeftCell="AT24" zoomScaleNormal="100" zoomScaleSheetLayoutView="100" workbookViewId="0">
      <selection activeCell="BA4" sqref="BA4:BM59"/>
    </sheetView>
  </sheetViews>
  <sheetFormatPr baseColWidth="10" defaultColWidth="7" defaultRowHeight="12" x14ac:dyDescent="0.25"/>
  <cols>
    <col min="1" max="1" width="13.7109375" style="2" customWidth="1"/>
    <col min="2" max="2" width="5.7109375" style="2" customWidth="1"/>
    <col min="3" max="8" width="6.7109375" style="2" customWidth="1"/>
    <col min="9" max="9" width="7.28515625" style="2" customWidth="1"/>
    <col min="10" max="10" width="7.5703125" style="2" customWidth="1"/>
    <col min="11" max="12" width="6.7109375" style="2" customWidth="1"/>
    <col min="13" max="13" width="7.28515625" style="2" customWidth="1"/>
    <col min="14" max="14" width="13.7109375" style="2" customWidth="1"/>
    <col min="15" max="15" width="5.7109375" style="2" customWidth="1"/>
    <col min="16" max="18" width="6.7109375" style="2" customWidth="1"/>
    <col min="19" max="19" width="7.28515625" style="2" customWidth="1"/>
    <col min="20" max="26" width="6.7109375" style="2" customWidth="1"/>
    <col min="27" max="27" width="14.5703125" style="2" customWidth="1"/>
    <col min="28" max="28" width="5.7109375" style="2" customWidth="1"/>
    <col min="29" max="29" width="5" style="2" customWidth="1"/>
    <col min="30" max="30" width="7.7109375" style="2" customWidth="1"/>
    <col min="31" max="32" width="6.7109375" style="2" customWidth="1"/>
    <col min="33" max="33" width="8" style="2" customWidth="1"/>
    <col min="34" max="35" width="6.28515625" style="2" customWidth="1"/>
    <col min="36" max="36" width="6.7109375" style="2" customWidth="1"/>
    <col min="37" max="37" width="8.7109375" style="2" customWidth="1"/>
    <col min="38" max="38" width="5.7109375" style="2" customWidth="1"/>
    <col min="39" max="39" width="6.85546875" style="2" customWidth="1"/>
    <col min="40" max="40" width="13.7109375" style="2" customWidth="1"/>
    <col min="41" max="41" width="5.7109375" style="2" customWidth="1"/>
    <col min="42" max="47" width="6.7109375" style="2" customWidth="1"/>
    <col min="48" max="48" width="7.85546875" style="2" customWidth="1"/>
    <col min="49" max="52" width="6.7109375" style="2" customWidth="1"/>
    <col min="53" max="53" width="13.7109375" style="2" customWidth="1"/>
    <col min="54" max="54" width="5.7109375" style="2" customWidth="1"/>
    <col min="55" max="63" width="6.7109375" style="2" customWidth="1"/>
    <col min="64" max="64" width="8.5703125" style="2" customWidth="1"/>
    <col min="65" max="65" width="6.7109375" style="2" customWidth="1"/>
    <col min="66" max="66" width="13.7109375" style="2" customWidth="1"/>
    <col min="67" max="67" width="5.7109375" style="2" customWidth="1"/>
    <col min="68" max="69" width="8.7109375" style="2" customWidth="1"/>
    <col min="70" max="16384" width="7" style="2"/>
  </cols>
  <sheetData>
    <row r="1" spans="1:69" x14ac:dyDescent="0.25">
      <c r="A1" s="481" t="s">
        <v>349</v>
      </c>
      <c r="B1" s="481"/>
      <c r="C1" s="481"/>
      <c r="D1" s="481"/>
      <c r="E1" s="481"/>
      <c r="F1" s="481"/>
      <c r="G1" s="481"/>
      <c r="H1" s="481"/>
      <c r="I1" s="481"/>
      <c r="J1" s="482"/>
      <c r="K1" s="482"/>
      <c r="L1" s="481"/>
      <c r="M1" s="483"/>
      <c r="N1" s="275"/>
      <c r="O1" s="273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3"/>
      <c r="AC1" s="275"/>
      <c r="AD1" s="275"/>
      <c r="AE1" s="275"/>
      <c r="AF1" s="275"/>
      <c r="AG1" s="274"/>
      <c r="AH1" s="275"/>
      <c r="AI1" s="275"/>
      <c r="AJ1" s="275"/>
      <c r="AK1" s="275"/>
      <c r="AL1" s="275"/>
      <c r="AM1" s="275"/>
      <c r="AN1" s="275"/>
      <c r="AO1" s="273"/>
      <c r="AP1" s="274"/>
      <c r="AQ1" s="275"/>
      <c r="AR1" s="275"/>
      <c r="AS1" s="275"/>
      <c r="AT1" s="275"/>
      <c r="AU1" s="274"/>
      <c r="AV1" s="274"/>
      <c r="AW1" s="267"/>
      <c r="AX1" s="266"/>
      <c r="AY1" s="266"/>
      <c r="AZ1" s="267"/>
      <c r="BA1" s="267"/>
      <c r="BB1" s="273"/>
      <c r="BC1" s="266"/>
      <c r="BD1" s="269"/>
      <c r="BE1" s="266"/>
      <c r="BF1" s="267"/>
      <c r="BG1" s="267"/>
      <c r="BH1" s="267"/>
      <c r="BI1" s="267"/>
      <c r="BJ1" s="267"/>
      <c r="BK1" s="267"/>
      <c r="BL1" s="267"/>
      <c r="BM1" s="267"/>
      <c r="BN1" s="267"/>
      <c r="BO1" s="273"/>
      <c r="BP1" s="267"/>
      <c r="BQ1" s="266"/>
    </row>
    <row r="2" spans="1:69" x14ac:dyDescent="0.25">
      <c r="A2" s="481" t="s">
        <v>313</v>
      </c>
      <c r="B2" s="481"/>
      <c r="C2" s="481"/>
      <c r="D2" s="481"/>
      <c r="E2" s="481"/>
      <c r="F2" s="481"/>
      <c r="G2" s="481"/>
      <c r="H2" s="481"/>
      <c r="I2" s="481"/>
      <c r="J2" s="482"/>
      <c r="K2" s="482"/>
      <c r="L2" s="481"/>
      <c r="M2" s="483"/>
      <c r="N2" s="276"/>
      <c r="O2" s="273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3"/>
      <c r="AC2" s="275"/>
      <c r="AD2" s="275"/>
      <c r="AE2" s="275"/>
      <c r="AF2" s="275"/>
      <c r="AG2" s="274"/>
      <c r="AH2" s="275"/>
      <c r="AI2" s="275"/>
      <c r="AJ2" s="275"/>
      <c r="AK2" s="275"/>
      <c r="AL2" s="275"/>
      <c r="AM2" s="275"/>
      <c r="AN2" s="275"/>
      <c r="AO2" s="273"/>
      <c r="AP2" s="274"/>
      <c r="AQ2" s="275"/>
      <c r="AR2" s="275"/>
      <c r="AS2" s="275"/>
      <c r="AT2" s="275"/>
      <c r="AU2" s="274"/>
      <c r="AV2" s="274"/>
      <c r="AW2" s="267"/>
      <c r="AX2" s="266"/>
      <c r="AY2" s="266"/>
      <c r="AZ2" s="267"/>
      <c r="BA2" s="267"/>
      <c r="BB2" s="273"/>
      <c r="BC2" s="266"/>
      <c r="BD2" s="269"/>
      <c r="BE2" s="266"/>
      <c r="BF2" s="267"/>
      <c r="BG2" s="267"/>
      <c r="BH2" s="267"/>
      <c r="BI2" s="267"/>
      <c r="BJ2" s="267"/>
      <c r="BK2" s="267"/>
      <c r="BL2" s="267"/>
      <c r="BM2" s="267"/>
      <c r="BN2" s="267"/>
      <c r="BO2" s="273"/>
      <c r="BP2" s="267"/>
      <c r="BQ2" s="266"/>
    </row>
    <row r="3" spans="1:69" x14ac:dyDescent="0.25">
      <c r="A3" s="484"/>
      <c r="B3" s="484"/>
      <c r="C3" s="484"/>
      <c r="D3" s="484"/>
      <c r="E3" s="484"/>
      <c r="F3" s="484"/>
      <c r="G3" s="484"/>
      <c r="H3" s="484"/>
      <c r="I3" s="484"/>
      <c r="J3" s="485"/>
      <c r="K3" s="485"/>
      <c r="L3" s="484"/>
      <c r="M3" s="484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71"/>
      <c r="Z3" s="271"/>
      <c r="AA3" s="268"/>
      <c r="AB3" s="268"/>
      <c r="AC3" s="271"/>
      <c r="AD3" s="271"/>
      <c r="AE3" s="271"/>
      <c r="AF3" s="271"/>
      <c r="AG3" s="270"/>
      <c r="AH3" s="271"/>
      <c r="AI3" s="271"/>
      <c r="AJ3" s="271"/>
      <c r="AK3" s="271"/>
      <c r="AL3" s="271"/>
      <c r="AM3" s="271"/>
      <c r="AN3" s="272"/>
      <c r="AO3" s="268"/>
      <c r="AP3" s="270"/>
      <c r="AQ3" s="271"/>
      <c r="AR3" s="271"/>
      <c r="AS3" s="271"/>
      <c r="AT3" s="271"/>
      <c r="AU3" s="270"/>
      <c r="AV3" s="270"/>
      <c r="AW3" s="267"/>
      <c r="AX3" s="266"/>
      <c r="AY3" s="266"/>
      <c r="AZ3" s="267"/>
      <c r="BA3" s="267"/>
      <c r="BB3" s="268"/>
      <c r="BC3" s="266"/>
      <c r="BD3" s="269"/>
      <c r="BE3" s="266"/>
      <c r="BF3" s="267"/>
      <c r="BG3" s="267"/>
      <c r="BH3" s="267"/>
      <c r="BI3" s="267"/>
      <c r="BJ3" s="267"/>
      <c r="BK3" s="267"/>
      <c r="BL3" s="267"/>
      <c r="BM3" s="267"/>
      <c r="BN3" s="267"/>
      <c r="BO3" s="268"/>
      <c r="BP3" s="267"/>
      <c r="BQ3" s="266"/>
    </row>
    <row r="4" spans="1:69" s="258" customFormat="1" ht="30.75" customHeight="1" x14ac:dyDescent="0.25">
      <c r="A4" s="262" t="s">
        <v>30</v>
      </c>
      <c r="B4" s="261" t="s">
        <v>306</v>
      </c>
      <c r="C4" s="265" t="s">
        <v>111</v>
      </c>
      <c r="D4" s="259" t="s">
        <v>312</v>
      </c>
      <c r="E4" s="259" t="s">
        <v>113</v>
      </c>
      <c r="F4" s="259" t="s">
        <v>152</v>
      </c>
      <c r="G4" s="259" t="s">
        <v>115</v>
      </c>
      <c r="H4" s="263" t="s">
        <v>116</v>
      </c>
      <c r="I4" s="263" t="s">
        <v>167</v>
      </c>
      <c r="J4" s="263" t="s">
        <v>168</v>
      </c>
      <c r="K4" s="263" t="s">
        <v>117</v>
      </c>
      <c r="L4" s="263" t="s">
        <v>118</v>
      </c>
      <c r="M4" s="264" t="s">
        <v>119</v>
      </c>
      <c r="N4" s="262" t="s">
        <v>30</v>
      </c>
      <c r="O4" s="261" t="s">
        <v>306</v>
      </c>
      <c r="P4" s="259" t="s">
        <v>120</v>
      </c>
      <c r="Q4" s="259" t="s">
        <v>121</v>
      </c>
      <c r="R4" s="264" t="s">
        <v>203</v>
      </c>
      <c r="S4" s="264" t="s">
        <v>122</v>
      </c>
      <c r="T4" s="259" t="s">
        <v>123</v>
      </c>
      <c r="U4" s="265" t="s">
        <v>124</v>
      </c>
      <c r="V4" s="259" t="s">
        <v>154</v>
      </c>
      <c r="W4" s="261" t="s">
        <v>171</v>
      </c>
      <c r="X4" s="263" t="s">
        <v>172</v>
      </c>
      <c r="Y4" s="263" t="s">
        <v>173</v>
      </c>
      <c r="Z4" s="264" t="s">
        <v>174</v>
      </c>
      <c r="AA4" s="262" t="s">
        <v>30</v>
      </c>
      <c r="AB4" s="261" t="s">
        <v>306</v>
      </c>
      <c r="AC4" s="263" t="s">
        <v>175</v>
      </c>
      <c r="AD4" s="263" t="s">
        <v>176</v>
      </c>
      <c r="AE4" s="261" t="s">
        <v>177</v>
      </c>
      <c r="AF4" s="261" t="s">
        <v>178</v>
      </c>
      <c r="AG4" s="261" t="s">
        <v>179</v>
      </c>
      <c r="AH4" s="259" t="s">
        <v>180</v>
      </c>
      <c r="AI4" s="261" t="s">
        <v>311</v>
      </c>
      <c r="AJ4" s="261" t="s">
        <v>182</v>
      </c>
      <c r="AK4" s="261" t="s">
        <v>183</v>
      </c>
      <c r="AL4" s="261" t="s">
        <v>184</v>
      </c>
      <c r="AM4" s="261" t="s">
        <v>186</v>
      </c>
      <c r="AN4" s="262" t="s">
        <v>30</v>
      </c>
      <c r="AO4" s="261" t="s">
        <v>306</v>
      </c>
      <c r="AP4" s="259" t="s">
        <v>187</v>
      </c>
      <c r="AQ4" s="261" t="s">
        <v>125</v>
      </c>
      <c r="AR4" s="261" t="s">
        <v>126</v>
      </c>
      <c r="AS4" s="259" t="s">
        <v>127</v>
      </c>
      <c r="AT4" s="259" t="s">
        <v>128</v>
      </c>
      <c r="AU4" s="259" t="s">
        <v>129</v>
      </c>
      <c r="AV4" s="259" t="s">
        <v>190</v>
      </c>
      <c r="AW4" s="259" t="s">
        <v>191</v>
      </c>
      <c r="AX4" s="259" t="s">
        <v>310</v>
      </c>
      <c r="AY4" s="259" t="s">
        <v>205</v>
      </c>
      <c r="AZ4" s="259" t="s">
        <v>206</v>
      </c>
      <c r="BA4" s="262" t="s">
        <v>30</v>
      </c>
      <c r="BB4" s="261" t="s">
        <v>306</v>
      </c>
      <c r="BC4" s="259" t="s">
        <v>262</v>
      </c>
      <c r="BD4" s="259" t="s">
        <v>263</v>
      </c>
      <c r="BE4" s="259" t="s">
        <v>202</v>
      </c>
      <c r="BF4" s="259" t="s">
        <v>309</v>
      </c>
      <c r="BG4" s="259" t="s">
        <v>197</v>
      </c>
      <c r="BH4" s="259" t="s">
        <v>135</v>
      </c>
      <c r="BI4" s="259" t="s">
        <v>308</v>
      </c>
      <c r="BJ4" s="259" t="s">
        <v>137</v>
      </c>
      <c r="BK4" s="259" t="s">
        <v>198</v>
      </c>
      <c r="BL4" s="259" t="s">
        <v>307</v>
      </c>
      <c r="BM4" s="259" t="s">
        <v>199</v>
      </c>
      <c r="BN4" s="262" t="s">
        <v>30</v>
      </c>
      <c r="BO4" s="261" t="s">
        <v>306</v>
      </c>
      <c r="BP4" s="260" t="s">
        <v>305</v>
      </c>
      <c r="BQ4" s="259" t="s">
        <v>201</v>
      </c>
    </row>
    <row r="5" spans="1:69" s="157" customFormat="1" ht="11.25" x14ac:dyDescent="0.25">
      <c r="A5" s="711" t="s">
        <v>266</v>
      </c>
      <c r="B5" s="486" t="s">
        <v>160</v>
      </c>
      <c r="C5" s="487">
        <v>214.84861700000002</v>
      </c>
      <c r="D5" s="487">
        <v>1438.5624309999998</v>
      </c>
      <c r="E5" s="488">
        <v>307.86517100000003</v>
      </c>
      <c r="F5" s="488">
        <v>3151.4084300000004</v>
      </c>
      <c r="G5" s="489">
        <v>227.168452</v>
      </c>
      <c r="H5" s="487">
        <v>105.66574500000004</v>
      </c>
      <c r="I5" s="490">
        <v>370.78304900000001</v>
      </c>
      <c r="J5" s="487">
        <v>89.982979999999998</v>
      </c>
      <c r="K5" s="487">
        <v>38.301738999999998</v>
      </c>
      <c r="L5" s="487">
        <v>12.42</v>
      </c>
      <c r="M5" s="491">
        <v>47.879628000000004</v>
      </c>
      <c r="N5" s="711" t="s">
        <v>266</v>
      </c>
      <c r="O5" s="486" t="s">
        <v>160</v>
      </c>
      <c r="P5" s="491">
        <v>236.28717399999999</v>
      </c>
      <c r="Q5" s="491">
        <v>239.59401900000006</v>
      </c>
      <c r="R5" s="487">
        <v>135.33515199999999</v>
      </c>
      <c r="S5" s="487">
        <v>176.22026300000002</v>
      </c>
      <c r="T5" s="487">
        <v>89.752262999999999</v>
      </c>
      <c r="U5" s="487">
        <v>760.19228699999974</v>
      </c>
      <c r="V5" s="487">
        <v>396.18631999999991</v>
      </c>
      <c r="W5" s="487">
        <v>376.60160500000001</v>
      </c>
      <c r="X5" s="491">
        <v>2056.342842</v>
      </c>
      <c r="Y5" s="491">
        <v>345.97894200000002</v>
      </c>
      <c r="Z5" s="490">
        <v>144.72981999999999</v>
      </c>
      <c r="AA5" s="709" t="s">
        <v>266</v>
      </c>
      <c r="AB5" s="486" t="s">
        <v>160</v>
      </c>
      <c r="AC5" s="519">
        <v>450.63488899999999</v>
      </c>
      <c r="AD5" s="519">
        <v>49.319666999999995</v>
      </c>
      <c r="AE5" s="520">
        <v>267.95274799999999</v>
      </c>
      <c r="AF5" s="520">
        <v>456.15430900000001</v>
      </c>
      <c r="AG5" s="520">
        <v>357.91155200000003</v>
      </c>
      <c r="AH5" s="520">
        <v>49.319666999999995</v>
      </c>
      <c r="AI5" s="521">
        <v>597.93892600000004</v>
      </c>
      <c r="AJ5" s="519">
        <v>159.54955699999999</v>
      </c>
      <c r="AK5" s="520">
        <v>51.248598999999999</v>
      </c>
      <c r="AL5" s="521">
        <v>94.082140999999993</v>
      </c>
      <c r="AM5" s="521">
        <v>38.42747</v>
      </c>
      <c r="AN5" s="709" t="s">
        <v>266</v>
      </c>
      <c r="AO5" s="486" t="s">
        <v>160</v>
      </c>
      <c r="AP5" s="498">
        <v>684.30112900000006</v>
      </c>
      <c r="AQ5" s="488">
        <v>4715.9302639999996</v>
      </c>
      <c r="AR5" s="488">
        <v>1230.035893</v>
      </c>
      <c r="AS5" s="490">
        <v>288.16399200000001</v>
      </c>
      <c r="AT5" s="487">
        <v>94.696992999999992</v>
      </c>
      <c r="AU5" s="487">
        <v>193.39625300000003</v>
      </c>
      <c r="AV5" s="487">
        <v>251.93841899999995</v>
      </c>
      <c r="AW5" s="487">
        <v>92.592311999999993</v>
      </c>
      <c r="AX5" s="487">
        <v>21.378368000000002</v>
      </c>
      <c r="AY5" s="487">
        <v>89.574815999999998</v>
      </c>
      <c r="AZ5" s="487">
        <v>2.2743930000000003</v>
      </c>
      <c r="BA5" s="709" t="s">
        <v>266</v>
      </c>
      <c r="BB5" s="486" t="s">
        <v>160</v>
      </c>
      <c r="BC5" s="487">
        <v>80.525599999999997</v>
      </c>
      <c r="BD5" s="487">
        <v>53.156567000000003</v>
      </c>
      <c r="BE5" s="487">
        <v>10211.8562668</v>
      </c>
      <c r="BF5" s="487">
        <v>914.88817900000015</v>
      </c>
      <c r="BG5" s="487">
        <v>6821.7654520000015</v>
      </c>
      <c r="BH5" s="487">
        <v>1660.091079</v>
      </c>
      <c r="BI5" s="487">
        <v>449.22297399999997</v>
      </c>
      <c r="BJ5" s="487">
        <v>1901.8477700000001</v>
      </c>
      <c r="BK5" s="487">
        <v>2939.427451</v>
      </c>
      <c r="BL5" s="487">
        <v>9431.6608990000004</v>
      </c>
      <c r="BM5" s="487">
        <v>1491.1899550000003</v>
      </c>
      <c r="BN5" s="709" t="s">
        <v>266</v>
      </c>
      <c r="BO5" s="486" t="s">
        <v>160</v>
      </c>
      <c r="BP5" s="487">
        <v>70.152663999999987</v>
      </c>
      <c r="BQ5" s="487">
        <v>15.275606999999999</v>
      </c>
    </row>
    <row r="6" spans="1:69" s="157" customFormat="1" ht="12.75" x14ac:dyDescent="0.25">
      <c r="A6" s="710"/>
      <c r="B6" s="492" t="s">
        <v>304</v>
      </c>
      <c r="C6" s="493">
        <v>190.283871</v>
      </c>
      <c r="D6" s="493">
        <v>1230.148265</v>
      </c>
      <c r="E6" s="493">
        <v>274.65143499999999</v>
      </c>
      <c r="F6" s="493">
        <v>3160.3978790000001</v>
      </c>
      <c r="G6" s="493">
        <v>205.33326799999998</v>
      </c>
      <c r="H6" s="493">
        <v>77.652065000000022</v>
      </c>
      <c r="I6" s="494">
        <v>377.51812699999994</v>
      </c>
      <c r="J6" s="493">
        <v>108.80133000000001</v>
      </c>
      <c r="K6" s="493">
        <v>37.451811000000006</v>
      </c>
      <c r="L6" s="493">
        <v>11.904999999999999</v>
      </c>
      <c r="M6" s="495">
        <v>53.227565999999989</v>
      </c>
      <c r="N6" s="710"/>
      <c r="O6" s="492" t="s">
        <v>304</v>
      </c>
      <c r="P6" s="495">
        <v>232.64804600000005</v>
      </c>
      <c r="Q6" s="495">
        <v>205.46611000000001</v>
      </c>
      <c r="R6" s="493">
        <v>119.45658</v>
      </c>
      <c r="S6" s="493">
        <v>171.91415799999996</v>
      </c>
      <c r="T6" s="493">
        <v>78.158129999999986</v>
      </c>
      <c r="U6" s="493">
        <v>705.0425560000001</v>
      </c>
      <c r="V6" s="493">
        <v>399.55135200000007</v>
      </c>
      <c r="W6" s="493">
        <v>452.73858199999995</v>
      </c>
      <c r="X6" s="495">
        <v>2072.8735709999996</v>
      </c>
      <c r="Y6" s="495">
        <v>372.90084700000006</v>
      </c>
      <c r="Z6" s="495">
        <v>168.71400499999999</v>
      </c>
      <c r="AA6" s="710"/>
      <c r="AB6" s="492" t="s">
        <v>304</v>
      </c>
      <c r="AC6" s="494">
        <v>461.03606899999994</v>
      </c>
      <c r="AD6" s="494">
        <v>50.749125000000006</v>
      </c>
      <c r="AE6" s="493">
        <v>270.31846400000001</v>
      </c>
      <c r="AF6" s="493">
        <v>491.99873000000008</v>
      </c>
      <c r="AG6" s="493">
        <v>403.8411769999999</v>
      </c>
      <c r="AH6" s="493">
        <v>50.749125000000006</v>
      </c>
      <c r="AI6" s="508">
        <v>689.83580800000004</v>
      </c>
      <c r="AJ6" s="494">
        <v>157.97998699999999</v>
      </c>
      <c r="AK6" s="493">
        <v>50.746486999999995</v>
      </c>
      <c r="AL6" s="508">
        <v>87.749292000000011</v>
      </c>
      <c r="AM6" s="508">
        <v>56.156660000000002</v>
      </c>
      <c r="AN6" s="710"/>
      <c r="AO6" s="492" t="s">
        <v>304</v>
      </c>
      <c r="AP6" s="508">
        <v>735.65720499999998</v>
      </c>
      <c r="AQ6" s="493">
        <v>4527.6395009999997</v>
      </c>
      <c r="AR6" s="493">
        <v>1182.1453409999999</v>
      </c>
      <c r="AS6" s="494">
        <v>269.40012900000005</v>
      </c>
      <c r="AT6" s="493">
        <v>92.308019000000002</v>
      </c>
      <c r="AU6" s="493">
        <v>182.83628500000006</v>
      </c>
      <c r="AV6" s="493">
        <v>278.82025400000003</v>
      </c>
      <c r="AW6" s="493">
        <v>108.67688200000001</v>
      </c>
      <c r="AX6" s="493">
        <v>31.085185999999997</v>
      </c>
      <c r="AY6" s="493">
        <v>80.136075000000005</v>
      </c>
      <c r="AZ6" s="493">
        <v>0.90193999999999996</v>
      </c>
      <c r="BA6" s="710"/>
      <c r="BB6" s="492" t="s">
        <v>304</v>
      </c>
      <c r="BC6" s="493">
        <v>72.000867</v>
      </c>
      <c r="BD6" s="493">
        <v>51.000770000000003</v>
      </c>
      <c r="BE6" s="493">
        <v>9791.699463500001</v>
      </c>
      <c r="BF6" s="493">
        <v>827.40421500000002</v>
      </c>
      <c r="BG6" s="493">
        <v>6635.128525000001</v>
      </c>
      <c r="BH6" s="493">
        <v>1633.2228120000004</v>
      </c>
      <c r="BI6" s="493">
        <v>408.57696300000003</v>
      </c>
      <c r="BJ6" s="493">
        <v>1745.8359449999998</v>
      </c>
      <c r="BK6" s="493">
        <v>2753.7588050000004</v>
      </c>
      <c r="BL6" s="493">
        <v>9848.8269049999999</v>
      </c>
      <c r="BM6" s="493">
        <v>1867.4951329999999</v>
      </c>
      <c r="BN6" s="710"/>
      <c r="BO6" s="492" t="s">
        <v>304</v>
      </c>
      <c r="BP6" s="493">
        <v>45.358283</v>
      </c>
      <c r="BQ6" s="493">
        <v>16.391926000000002</v>
      </c>
    </row>
    <row r="7" spans="1:69" s="157" customFormat="1" ht="11.25" x14ac:dyDescent="0.25">
      <c r="A7" s="708" t="s">
        <v>0</v>
      </c>
      <c r="B7" s="486" t="s">
        <v>160</v>
      </c>
      <c r="C7" s="489">
        <v>0.57210000000000005</v>
      </c>
      <c r="D7" s="489">
        <v>27.84347</v>
      </c>
      <c r="E7" s="489">
        <v>8.8207699999999996</v>
      </c>
      <c r="F7" s="487">
        <v>351.61999900000001</v>
      </c>
      <c r="G7" s="496">
        <v>0.22228999999999999</v>
      </c>
      <c r="H7" s="496">
        <v>2.6349999999999998E-2</v>
      </c>
      <c r="I7" s="497">
        <v>0</v>
      </c>
      <c r="J7" s="496">
        <v>0</v>
      </c>
      <c r="K7" s="496">
        <v>0.23567500000000002</v>
      </c>
      <c r="L7" s="496">
        <v>0</v>
      </c>
      <c r="M7" s="490">
        <v>0</v>
      </c>
      <c r="N7" s="708" t="s">
        <v>0</v>
      </c>
      <c r="O7" s="486" t="s">
        <v>160</v>
      </c>
      <c r="P7" s="490">
        <v>0.15678400000000001</v>
      </c>
      <c r="Q7" s="497">
        <v>0.28779999999999994</v>
      </c>
      <c r="R7" s="489">
        <v>1.8192400000000002</v>
      </c>
      <c r="S7" s="496">
        <v>4.0223380000000004</v>
      </c>
      <c r="T7" s="496">
        <v>9.212999999999999E-2</v>
      </c>
      <c r="U7" s="489">
        <v>1.2999999999999999E-2</v>
      </c>
      <c r="V7" s="496">
        <v>7.2481999999999998</v>
      </c>
      <c r="W7" s="489">
        <v>0.92642000000000013</v>
      </c>
      <c r="X7" s="497">
        <v>137.36918399999996</v>
      </c>
      <c r="Y7" s="497">
        <v>1.284</v>
      </c>
      <c r="Z7" s="497">
        <v>9.3807000000000009</v>
      </c>
      <c r="AA7" s="708" t="s">
        <v>0</v>
      </c>
      <c r="AB7" s="486" t="s">
        <v>160</v>
      </c>
      <c r="AC7" s="490">
        <v>8.4068500000000004</v>
      </c>
      <c r="AD7" s="490">
        <v>0.86145000000000016</v>
      </c>
      <c r="AE7" s="498">
        <v>6.9399159999999993</v>
      </c>
      <c r="AF7" s="496">
        <v>6.0747199999999992</v>
      </c>
      <c r="AG7" s="496">
        <v>0</v>
      </c>
      <c r="AH7" s="496">
        <v>0.86145000000000016</v>
      </c>
      <c r="AI7" s="496">
        <v>0</v>
      </c>
      <c r="AJ7" s="490">
        <v>4.0000000000000001E-3</v>
      </c>
      <c r="AK7" s="496">
        <v>0.12313999999999999</v>
      </c>
      <c r="AL7" s="496">
        <v>0</v>
      </c>
      <c r="AM7" s="496">
        <v>0</v>
      </c>
      <c r="AN7" s="509" t="s">
        <v>0</v>
      </c>
      <c r="AO7" s="486" t="s">
        <v>160</v>
      </c>
      <c r="AP7" s="496">
        <v>0</v>
      </c>
      <c r="AQ7" s="496">
        <v>66.281908000000001</v>
      </c>
      <c r="AR7" s="496">
        <v>160.46445900000001</v>
      </c>
      <c r="AS7" s="497">
        <v>0.38474999999999998</v>
      </c>
      <c r="AT7" s="496">
        <v>0.41799999999999998</v>
      </c>
      <c r="AU7" s="496">
        <v>1.6238000000000001</v>
      </c>
      <c r="AV7" s="496">
        <v>35.101373000000002</v>
      </c>
      <c r="AW7" s="496">
        <v>4.7180849999999994</v>
      </c>
      <c r="AX7" s="496">
        <v>0</v>
      </c>
      <c r="AY7" s="496">
        <v>7.3825190000000003</v>
      </c>
      <c r="AZ7" s="496">
        <v>0</v>
      </c>
      <c r="BA7" s="509" t="s">
        <v>0</v>
      </c>
      <c r="BB7" s="486" t="s">
        <v>160</v>
      </c>
      <c r="BC7" s="496">
        <v>0.12286000000000001</v>
      </c>
      <c r="BD7" s="496">
        <v>0.25669999999999998</v>
      </c>
      <c r="BE7" s="496">
        <v>0</v>
      </c>
      <c r="BF7" s="496">
        <v>118.12600000000002</v>
      </c>
      <c r="BG7" s="496">
        <v>11.765019999999998</v>
      </c>
      <c r="BH7" s="496">
        <v>0</v>
      </c>
      <c r="BI7" s="496">
        <v>0</v>
      </c>
      <c r="BJ7" s="496">
        <v>0</v>
      </c>
      <c r="BK7" s="496">
        <v>1761.3842999999999</v>
      </c>
      <c r="BL7" s="496">
        <v>1878.4553500000002</v>
      </c>
      <c r="BM7" s="496">
        <v>188.05629999999999</v>
      </c>
      <c r="BN7" s="509" t="s">
        <v>0</v>
      </c>
      <c r="BO7" s="486" t="s">
        <v>160</v>
      </c>
      <c r="BP7" s="496">
        <v>0</v>
      </c>
      <c r="BQ7" s="496">
        <v>0</v>
      </c>
    </row>
    <row r="8" spans="1:69" s="157" customFormat="1" ht="12.75" x14ac:dyDescent="0.25">
      <c r="A8" s="707"/>
      <c r="B8" s="486" t="s">
        <v>303</v>
      </c>
      <c r="C8" s="489">
        <v>0.44468999999999997</v>
      </c>
      <c r="D8" s="489">
        <v>27.920429999999996</v>
      </c>
      <c r="E8" s="489">
        <v>6.6765799999999995</v>
      </c>
      <c r="F8" s="487">
        <v>307.57087999999999</v>
      </c>
      <c r="G8" s="496">
        <v>0.12763000000000002</v>
      </c>
      <c r="H8" s="496">
        <v>6.2879999999999991E-2</v>
      </c>
      <c r="I8" s="497">
        <v>0</v>
      </c>
      <c r="J8" s="496">
        <v>0</v>
      </c>
      <c r="K8" s="496">
        <v>0.22570000000000001</v>
      </c>
      <c r="L8" s="496">
        <v>0</v>
      </c>
      <c r="M8" s="490">
        <v>0</v>
      </c>
      <c r="N8" s="707"/>
      <c r="O8" s="486" t="s">
        <v>303</v>
      </c>
      <c r="P8" s="490">
        <v>0.20352899999999999</v>
      </c>
      <c r="Q8" s="497">
        <v>0.30358999999999997</v>
      </c>
      <c r="R8" s="489">
        <v>1.6489799999999999</v>
      </c>
      <c r="S8" s="496">
        <v>4.2783610000000012</v>
      </c>
      <c r="T8" s="496">
        <v>7.4070000000000011E-2</v>
      </c>
      <c r="U8" s="489">
        <v>1.4E-2</v>
      </c>
      <c r="V8" s="496">
        <v>6.4451399999999994</v>
      </c>
      <c r="W8" s="489">
        <v>0.95435000000000003</v>
      </c>
      <c r="X8" s="497">
        <v>137.305215</v>
      </c>
      <c r="Y8" s="497">
        <v>2.0017</v>
      </c>
      <c r="Z8" s="497">
        <v>8.2924199999999981</v>
      </c>
      <c r="AA8" s="692"/>
      <c r="AB8" s="486" t="s">
        <v>303</v>
      </c>
      <c r="AC8" s="490">
        <v>8.3708999999999989</v>
      </c>
      <c r="AD8" s="490">
        <v>0.87930000000000008</v>
      </c>
      <c r="AE8" s="498">
        <v>6.3084290000000003</v>
      </c>
      <c r="AF8" s="496">
        <v>5.5507099999999987</v>
      </c>
      <c r="AG8" s="496">
        <v>0</v>
      </c>
      <c r="AH8" s="496">
        <v>0.87930000000000008</v>
      </c>
      <c r="AI8" s="496">
        <v>0</v>
      </c>
      <c r="AJ8" s="490">
        <v>5.0000000000000001E-3</v>
      </c>
      <c r="AK8" s="496">
        <v>0.12575</v>
      </c>
      <c r="AL8" s="496">
        <v>0</v>
      </c>
      <c r="AM8" s="496">
        <v>0</v>
      </c>
      <c r="AN8" s="510"/>
      <c r="AO8" s="486" t="s">
        <v>303</v>
      </c>
      <c r="AP8" s="496">
        <v>0</v>
      </c>
      <c r="AQ8" s="496">
        <v>57.266838</v>
      </c>
      <c r="AR8" s="496">
        <v>145.14644000000001</v>
      </c>
      <c r="AS8" s="497">
        <v>0.29364999999999997</v>
      </c>
      <c r="AT8" s="496">
        <v>0.33939999999999998</v>
      </c>
      <c r="AU8" s="496">
        <v>1.5772699999999999</v>
      </c>
      <c r="AV8" s="496">
        <v>34.609549000000008</v>
      </c>
      <c r="AW8" s="496">
        <v>4.2755130000000001</v>
      </c>
      <c r="AX8" s="496">
        <v>0</v>
      </c>
      <c r="AY8" s="496">
        <v>6.1794480000000016</v>
      </c>
      <c r="AZ8" s="496">
        <v>0</v>
      </c>
      <c r="BA8" s="510"/>
      <c r="BB8" s="486" t="s">
        <v>303</v>
      </c>
      <c r="BC8" s="496">
        <v>0.13431999999999999</v>
      </c>
      <c r="BD8" s="496">
        <v>0.19282799999999994</v>
      </c>
      <c r="BE8" s="496">
        <v>0</v>
      </c>
      <c r="BF8" s="496">
        <v>122.7878</v>
      </c>
      <c r="BG8" s="496">
        <v>12.259869999999999</v>
      </c>
      <c r="BH8" s="496">
        <v>0</v>
      </c>
      <c r="BI8" s="496">
        <v>0</v>
      </c>
      <c r="BJ8" s="496">
        <v>0</v>
      </c>
      <c r="BK8" s="496">
        <v>1750.5658000000003</v>
      </c>
      <c r="BL8" s="496">
        <v>1869.222</v>
      </c>
      <c r="BM8" s="496">
        <v>182.50649999999999</v>
      </c>
      <c r="BN8" s="510"/>
      <c r="BO8" s="486" t="s">
        <v>303</v>
      </c>
      <c r="BP8" s="496">
        <v>0</v>
      </c>
      <c r="BQ8" s="496">
        <v>0</v>
      </c>
    </row>
    <row r="9" spans="1:69" s="157" customFormat="1" ht="11.25" x14ac:dyDescent="0.25">
      <c r="A9" s="705" t="s">
        <v>1</v>
      </c>
      <c r="B9" s="486" t="s">
        <v>160</v>
      </c>
      <c r="C9" s="489">
        <v>15.8742</v>
      </c>
      <c r="D9" s="489">
        <v>118.9144</v>
      </c>
      <c r="E9" s="489">
        <v>13.099799999999998</v>
      </c>
      <c r="F9" s="489">
        <v>49.53</v>
      </c>
      <c r="G9" s="496">
        <v>8.7390000000000008</v>
      </c>
      <c r="H9" s="489">
        <v>1.6739999999999999</v>
      </c>
      <c r="I9" s="497">
        <v>16</v>
      </c>
      <c r="J9" s="489">
        <v>5.33</v>
      </c>
      <c r="K9" s="489">
        <v>1.0985</v>
      </c>
      <c r="L9" s="489">
        <v>0</v>
      </c>
      <c r="M9" s="490">
        <v>0</v>
      </c>
      <c r="N9" s="705" t="s">
        <v>1</v>
      </c>
      <c r="O9" s="486" t="s">
        <v>160</v>
      </c>
      <c r="P9" s="496">
        <v>7.4779999999999998</v>
      </c>
      <c r="Q9" s="497">
        <v>11.702999999999999</v>
      </c>
      <c r="R9" s="489">
        <v>2.6251500000000001</v>
      </c>
      <c r="S9" s="489">
        <v>5.3384999999999998</v>
      </c>
      <c r="T9" s="489">
        <v>4.8000000000000001E-2</v>
      </c>
      <c r="U9" s="496">
        <v>9.0329999999999995</v>
      </c>
      <c r="V9" s="489">
        <v>58.907699999999998</v>
      </c>
      <c r="W9" s="489">
        <v>26.1157</v>
      </c>
      <c r="X9" s="497">
        <v>1.5489999999999999</v>
      </c>
      <c r="Y9" s="497">
        <v>6.75</v>
      </c>
      <c r="Z9" s="497">
        <v>0.18099999999999999</v>
      </c>
      <c r="AA9" s="705" t="s">
        <v>1</v>
      </c>
      <c r="AB9" s="486" t="s">
        <v>160</v>
      </c>
      <c r="AC9" s="490">
        <v>0</v>
      </c>
      <c r="AD9" s="496">
        <v>0.06</v>
      </c>
      <c r="AE9" s="496">
        <v>0.57199999999999995</v>
      </c>
      <c r="AF9" s="498">
        <v>3.3130000000000002</v>
      </c>
      <c r="AG9" s="498">
        <v>0</v>
      </c>
      <c r="AH9" s="498">
        <v>0.06</v>
      </c>
      <c r="AI9" s="496">
        <v>3.931</v>
      </c>
      <c r="AJ9" s="490">
        <v>4.0880000000000001</v>
      </c>
      <c r="AK9" s="496">
        <v>3.7559999999999998</v>
      </c>
      <c r="AL9" s="496">
        <v>3.262</v>
      </c>
      <c r="AM9" s="496">
        <v>0</v>
      </c>
      <c r="AN9" s="511" t="s">
        <v>1</v>
      </c>
      <c r="AO9" s="486" t="s">
        <v>160</v>
      </c>
      <c r="AP9" s="496">
        <v>0</v>
      </c>
      <c r="AQ9" s="496">
        <v>121.05056999999999</v>
      </c>
      <c r="AR9" s="496">
        <v>5.4965000000000002</v>
      </c>
      <c r="AS9" s="497">
        <v>24.117000000000001</v>
      </c>
      <c r="AT9" s="489">
        <v>3.2994690000000007</v>
      </c>
      <c r="AU9" s="489">
        <v>5.4652190000000003</v>
      </c>
      <c r="AV9" s="489">
        <v>0</v>
      </c>
      <c r="AW9" s="489">
        <v>0</v>
      </c>
      <c r="AX9" s="489">
        <v>1.716</v>
      </c>
      <c r="AY9" s="489">
        <v>1.84145</v>
      </c>
      <c r="AZ9" s="489">
        <v>1.2999999999999999E-2</v>
      </c>
      <c r="BA9" s="511" t="s">
        <v>1</v>
      </c>
      <c r="BB9" s="486" t="s">
        <v>160</v>
      </c>
      <c r="BC9" s="489">
        <v>2.2934000000000001</v>
      </c>
      <c r="BD9" s="489">
        <v>2.2731999999999997</v>
      </c>
      <c r="BE9" s="489">
        <v>988.27216899999996</v>
      </c>
      <c r="BF9" s="489">
        <v>0</v>
      </c>
      <c r="BG9" s="489">
        <v>237.93943000000002</v>
      </c>
      <c r="BH9" s="489">
        <v>28.51</v>
      </c>
      <c r="BI9" s="489">
        <v>0</v>
      </c>
      <c r="BJ9" s="489">
        <v>0</v>
      </c>
      <c r="BK9" s="489">
        <v>0</v>
      </c>
      <c r="BL9" s="489">
        <v>0</v>
      </c>
      <c r="BM9" s="489">
        <v>0</v>
      </c>
      <c r="BN9" s="511" t="s">
        <v>1</v>
      </c>
      <c r="BO9" s="486" t="s">
        <v>160</v>
      </c>
      <c r="BP9" s="489">
        <v>2.6183000000000001</v>
      </c>
      <c r="BQ9" s="489">
        <v>0</v>
      </c>
    </row>
    <row r="10" spans="1:69" s="157" customFormat="1" ht="12.75" x14ac:dyDescent="0.25">
      <c r="A10" s="705"/>
      <c r="B10" s="486" t="s">
        <v>303</v>
      </c>
      <c r="C10" s="489">
        <v>11.9815</v>
      </c>
      <c r="D10" s="489">
        <v>107.6048</v>
      </c>
      <c r="E10" s="489">
        <v>10.54635</v>
      </c>
      <c r="F10" s="489">
        <v>65.150000000000006</v>
      </c>
      <c r="G10" s="496">
        <v>7.1521999999999997</v>
      </c>
      <c r="H10" s="489">
        <v>0.40160000000000001</v>
      </c>
      <c r="I10" s="497">
        <v>15.888</v>
      </c>
      <c r="J10" s="489">
        <v>5.95</v>
      </c>
      <c r="K10" s="489">
        <v>0.222</v>
      </c>
      <c r="L10" s="489">
        <v>0</v>
      </c>
      <c r="M10" s="490">
        <v>0</v>
      </c>
      <c r="N10" s="705"/>
      <c r="O10" s="486" t="s">
        <v>303</v>
      </c>
      <c r="P10" s="496">
        <v>5.33</v>
      </c>
      <c r="Q10" s="497">
        <v>7.7569999999999997</v>
      </c>
      <c r="R10" s="489">
        <v>2.7955499999999995</v>
      </c>
      <c r="S10" s="489">
        <v>5</v>
      </c>
      <c r="T10" s="489">
        <v>0</v>
      </c>
      <c r="U10" s="496">
        <v>6.2949999999999999</v>
      </c>
      <c r="V10" s="489">
        <v>42.957999999999998</v>
      </c>
      <c r="W10" s="489">
        <v>20.456399999999995</v>
      </c>
      <c r="X10" s="497">
        <v>1.65</v>
      </c>
      <c r="Y10" s="497">
        <v>6.0430000000000001</v>
      </c>
      <c r="Z10" s="497">
        <v>0.17799999999999999</v>
      </c>
      <c r="AA10" s="692"/>
      <c r="AB10" s="486" t="s">
        <v>303</v>
      </c>
      <c r="AC10" s="490">
        <v>0</v>
      </c>
      <c r="AD10" s="496">
        <v>4.9000000000000002E-2</v>
      </c>
      <c r="AE10" s="496">
        <v>0.56999999999999995</v>
      </c>
      <c r="AF10" s="498">
        <v>2.3090000000000002</v>
      </c>
      <c r="AG10" s="498">
        <v>0</v>
      </c>
      <c r="AH10" s="498">
        <v>4.9000000000000002E-2</v>
      </c>
      <c r="AI10" s="496">
        <v>2.9129999999999998</v>
      </c>
      <c r="AJ10" s="490">
        <v>3.8381999999999996</v>
      </c>
      <c r="AK10" s="496">
        <v>3.69</v>
      </c>
      <c r="AL10" s="496">
        <v>2.306</v>
      </c>
      <c r="AM10" s="496">
        <v>0</v>
      </c>
      <c r="AN10" s="510"/>
      <c r="AO10" s="486" t="s">
        <v>303</v>
      </c>
      <c r="AP10" s="496">
        <v>0</v>
      </c>
      <c r="AQ10" s="496">
        <v>113.94399999999999</v>
      </c>
      <c r="AR10" s="496">
        <v>3.371</v>
      </c>
      <c r="AS10" s="497">
        <v>23.134</v>
      </c>
      <c r="AT10" s="489">
        <v>2.4125000000000001</v>
      </c>
      <c r="AU10" s="489">
        <v>5.3897500000000003</v>
      </c>
      <c r="AV10" s="489">
        <v>0</v>
      </c>
      <c r="AW10" s="489">
        <v>0</v>
      </c>
      <c r="AX10" s="489">
        <v>1.3260000000000001</v>
      </c>
      <c r="AY10" s="489">
        <v>1.1405000000000001</v>
      </c>
      <c r="AZ10" s="489">
        <v>5.8000000000000003E-2</v>
      </c>
      <c r="BA10" s="510"/>
      <c r="BB10" s="486" t="s">
        <v>303</v>
      </c>
      <c r="BC10" s="489">
        <v>1.6352500000000001</v>
      </c>
      <c r="BD10" s="489">
        <v>1.4484999999999999</v>
      </c>
      <c r="BE10" s="489">
        <v>1001.4082119999999</v>
      </c>
      <c r="BF10" s="489">
        <v>0</v>
      </c>
      <c r="BG10" s="489">
        <v>223.815</v>
      </c>
      <c r="BH10" s="489">
        <v>14.78</v>
      </c>
      <c r="BI10" s="489">
        <v>0</v>
      </c>
      <c r="BJ10" s="489">
        <v>0</v>
      </c>
      <c r="BK10" s="489">
        <v>0</v>
      </c>
      <c r="BL10" s="489">
        <v>0</v>
      </c>
      <c r="BM10" s="489">
        <v>0</v>
      </c>
      <c r="BN10" s="510"/>
      <c r="BO10" s="486" t="s">
        <v>303</v>
      </c>
      <c r="BP10" s="489">
        <v>1.484</v>
      </c>
      <c r="BQ10" s="489">
        <v>0</v>
      </c>
    </row>
    <row r="11" spans="1:69" s="157" customFormat="1" ht="11.25" x14ac:dyDescent="0.25">
      <c r="A11" s="705" t="s">
        <v>139</v>
      </c>
      <c r="B11" s="486" t="s">
        <v>160</v>
      </c>
      <c r="C11" s="489">
        <v>7.0131289999999993</v>
      </c>
      <c r="D11" s="489">
        <v>2.2224300000000001</v>
      </c>
      <c r="E11" s="489">
        <v>39.633794999999999</v>
      </c>
      <c r="F11" s="496">
        <v>0</v>
      </c>
      <c r="G11" s="496">
        <v>10.41883</v>
      </c>
      <c r="H11" s="496">
        <v>5.7851370000000006</v>
      </c>
      <c r="I11" s="497">
        <v>0</v>
      </c>
      <c r="J11" s="496">
        <v>0.17242000000000002</v>
      </c>
      <c r="K11" s="496">
        <v>7.0499999999999993E-2</v>
      </c>
      <c r="L11" s="496">
        <v>0</v>
      </c>
      <c r="M11" s="497">
        <v>0</v>
      </c>
      <c r="N11" s="705" t="s">
        <v>139</v>
      </c>
      <c r="O11" s="486" t="s">
        <v>160</v>
      </c>
      <c r="P11" s="497">
        <v>2.5059</v>
      </c>
      <c r="Q11" s="497">
        <v>3.5274190000000005</v>
      </c>
      <c r="R11" s="489">
        <v>3.4556049999999998</v>
      </c>
      <c r="S11" s="496">
        <v>2.3565489999999998</v>
      </c>
      <c r="T11" s="496">
        <v>0.77701999999999993</v>
      </c>
      <c r="U11" s="496">
        <v>1.1044989999999999</v>
      </c>
      <c r="V11" s="496">
        <v>19.38842</v>
      </c>
      <c r="W11" s="489">
        <v>3.7274980000000006</v>
      </c>
      <c r="X11" s="497">
        <v>0.39140499999999995</v>
      </c>
      <c r="Y11" s="497">
        <v>0.37811</v>
      </c>
      <c r="Z11" s="497">
        <v>0.37994</v>
      </c>
      <c r="AA11" s="705" t="s">
        <v>139</v>
      </c>
      <c r="AB11" s="486" t="s">
        <v>160</v>
      </c>
      <c r="AC11" s="490">
        <v>0</v>
      </c>
      <c r="AD11" s="490">
        <v>0.14715999999999999</v>
      </c>
      <c r="AE11" s="498">
        <v>0.33013799999999999</v>
      </c>
      <c r="AF11" s="496">
        <v>0.44033800000000001</v>
      </c>
      <c r="AG11" s="496">
        <v>0</v>
      </c>
      <c r="AH11" s="496">
        <v>0.14715999999999999</v>
      </c>
      <c r="AI11" s="496">
        <v>0</v>
      </c>
      <c r="AJ11" s="490">
        <v>0.96083999999999992</v>
      </c>
      <c r="AK11" s="496">
        <v>1.3184309999999999</v>
      </c>
      <c r="AL11" s="498">
        <v>6.7419449999999994</v>
      </c>
      <c r="AM11" s="498">
        <v>0</v>
      </c>
      <c r="AN11" s="511" t="s">
        <v>139</v>
      </c>
      <c r="AO11" s="486" t="s">
        <v>160</v>
      </c>
      <c r="AP11" s="489">
        <v>0</v>
      </c>
      <c r="AQ11" s="496">
        <v>350.70619999999997</v>
      </c>
      <c r="AR11" s="496">
        <v>0.70989999999999998</v>
      </c>
      <c r="AS11" s="497">
        <v>0.70338000000000001</v>
      </c>
      <c r="AT11" s="496">
        <v>9.1592189999999984</v>
      </c>
      <c r="AU11" s="496">
        <v>27.6233</v>
      </c>
      <c r="AV11" s="496">
        <v>0</v>
      </c>
      <c r="AW11" s="496">
        <v>0</v>
      </c>
      <c r="AX11" s="496">
        <v>0</v>
      </c>
      <c r="AY11" s="496">
        <v>6.7155179999999994</v>
      </c>
      <c r="AZ11" s="496">
        <v>6.0000000000000001E-3</v>
      </c>
      <c r="BA11" s="511" t="s">
        <v>139</v>
      </c>
      <c r="BB11" s="486" t="s">
        <v>160</v>
      </c>
      <c r="BC11" s="496">
        <v>6.7561289999999987</v>
      </c>
      <c r="BD11" s="496">
        <v>2.214639</v>
      </c>
      <c r="BE11" s="496">
        <v>0</v>
      </c>
      <c r="BF11" s="496">
        <v>6.6433299999999997</v>
      </c>
      <c r="BG11" s="496">
        <v>95.300917999999996</v>
      </c>
      <c r="BH11" s="496">
        <v>0</v>
      </c>
      <c r="BI11" s="496">
        <v>8.1399790000000003</v>
      </c>
      <c r="BJ11" s="496">
        <v>7.4865200000000005</v>
      </c>
      <c r="BK11" s="496">
        <v>8.5999999999999993E-2</v>
      </c>
      <c r="BL11" s="496">
        <v>0</v>
      </c>
      <c r="BM11" s="496">
        <v>49.630226999999998</v>
      </c>
      <c r="BN11" s="511" t="s">
        <v>139</v>
      </c>
      <c r="BO11" s="486" t="s">
        <v>160</v>
      </c>
      <c r="BP11" s="496">
        <v>0</v>
      </c>
      <c r="BQ11" s="496">
        <v>7.3733999999999994E-2</v>
      </c>
    </row>
    <row r="12" spans="1:69" s="157" customFormat="1" ht="12.75" x14ac:dyDescent="0.25">
      <c r="A12" s="705"/>
      <c r="B12" s="486" t="s">
        <v>303</v>
      </c>
      <c r="C12" s="489">
        <v>6.5510900000000003</v>
      </c>
      <c r="D12" s="489">
        <v>3.2806700000000002</v>
      </c>
      <c r="E12" s="489">
        <v>34.011279000000002</v>
      </c>
      <c r="F12" s="496">
        <v>0</v>
      </c>
      <c r="G12" s="496">
        <v>8.1314469999999996</v>
      </c>
      <c r="H12" s="496">
        <v>4.8052790000000005</v>
      </c>
      <c r="I12" s="497">
        <v>0</v>
      </c>
      <c r="J12" s="496">
        <v>0.06</v>
      </c>
      <c r="K12" s="496">
        <v>3.9E-2</v>
      </c>
      <c r="L12" s="496">
        <v>0</v>
      </c>
      <c r="M12" s="497">
        <v>0</v>
      </c>
      <c r="N12" s="705"/>
      <c r="O12" s="486" t="s">
        <v>303</v>
      </c>
      <c r="P12" s="497">
        <v>2.726</v>
      </c>
      <c r="Q12" s="497">
        <v>3.12425</v>
      </c>
      <c r="R12" s="489">
        <v>3.1680630000000005</v>
      </c>
      <c r="S12" s="496">
        <v>1.6492500000000001</v>
      </c>
      <c r="T12" s="496">
        <v>0.28894999999999998</v>
      </c>
      <c r="U12" s="496">
        <v>1.0101199999999999</v>
      </c>
      <c r="V12" s="496">
        <v>18.544739999999997</v>
      </c>
      <c r="W12" s="489">
        <v>3.4292799999999999</v>
      </c>
      <c r="X12" s="497">
        <v>0.35868</v>
      </c>
      <c r="Y12" s="497">
        <v>0.26494000000000001</v>
      </c>
      <c r="Z12" s="497">
        <v>0.18356</v>
      </c>
      <c r="AA12" s="692"/>
      <c r="AB12" s="486" t="s">
        <v>303</v>
      </c>
      <c r="AC12" s="490">
        <v>0</v>
      </c>
      <c r="AD12" s="490">
        <v>8.0489000000000005E-2</v>
      </c>
      <c r="AE12" s="496">
        <v>0.24332899999999999</v>
      </c>
      <c r="AF12" s="496">
        <v>0.31620000000000004</v>
      </c>
      <c r="AG12" s="496">
        <v>0</v>
      </c>
      <c r="AH12" s="496">
        <v>8.0489000000000005E-2</v>
      </c>
      <c r="AI12" s="496">
        <v>0</v>
      </c>
      <c r="AJ12" s="490">
        <v>0.79670000000000007</v>
      </c>
      <c r="AK12" s="496">
        <v>0.89866899999999983</v>
      </c>
      <c r="AL12" s="498">
        <v>5.2882300000000004</v>
      </c>
      <c r="AM12" s="498">
        <v>0</v>
      </c>
      <c r="AN12" s="510"/>
      <c r="AO12" s="486" t="s">
        <v>303</v>
      </c>
      <c r="AP12" s="489">
        <v>0</v>
      </c>
      <c r="AQ12" s="496">
        <v>404.39551999999998</v>
      </c>
      <c r="AR12" s="496">
        <v>0.4</v>
      </c>
      <c r="AS12" s="497">
        <v>0.96099999999999997</v>
      </c>
      <c r="AT12" s="496">
        <v>11.756170000000001</v>
      </c>
      <c r="AU12" s="496">
        <v>23.939159999999998</v>
      </c>
      <c r="AV12" s="496">
        <v>0</v>
      </c>
      <c r="AW12" s="496">
        <v>0</v>
      </c>
      <c r="AX12" s="496">
        <v>0</v>
      </c>
      <c r="AY12" s="496">
        <v>5.1072299999999995</v>
      </c>
      <c r="AZ12" s="496">
        <v>5.0000000000000001E-3</v>
      </c>
      <c r="BA12" s="510"/>
      <c r="BB12" s="486" t="s">
        <v>303</v>
      </c>
      <c r="BC12" s="496">
        <v>5.9586800000000002</v>
      </c>
      <c r="BD12" s="496">
        <v>1.9670999999999998</v>
      </c>
      <c r="BE12" s="496">
        <v>0</v>
      </c>
      <c r="BF12" s="496">
        <v>4.4612499999999997</v>
      </c>
      <c r="BG12" s="496">
        <v>106.681516</v>
      </c>
      <c r="BH12" s="496">
        <v>0</v>
      </c>
      <c r="BI12" s="496">
        <v>8.8878800000000009</v>
      </c>
      <c r="BJ12" s="496">
        <v>7.3923960000000006</v>
      </c>
      <c r="BK12" s="496">
        <v>6.4329999999999998E-2</v>
      </c>
      <c r="BL12" s="496">
        <v>0</v>
      </c>
      <c r="BM12" s="496">
        <v>63.049967000000002</v>
      </c>
      <c r="BN12" s="510"/>
      <c r="BO12" s="486" t="s">
        <v>303</v>
      </c>
      <c r="BP12" s="496">
        <v>0</v>
      </c>
      <c r="BQ12" s="496">
        <v>6.3450999999999994E-2</v>
      </c>
    </row>
    <row r="13" spans="1:69" s="157" customFormat="1" ht="11.25" x14ac:dyDescent="0.25">
      <c r="A13" s="705" t="s">
        <v>2</v>
      </c>
      <c r="B13" s="486" t="s">
        <v>160</v>
      </c>
      <c r="C13" s="489">
        <v>16.284314000000002</v>
      </c>
      <c r="D13" s="489">
        <v>1.304929</v>
      </c>
      <c r="E13" s="489">
        <v>8.5394229999999993</v>
      </c>
      <c r="F13" s="489">
        <v>263.43440000000004</v>
      </c>
      <c r="G13" s="489">
        <v>1.5095839999999998</v>
      </c>
      <c r="H13" s="496">
        <v>22.379385000000003</v>
      </c>
      <c r="I13" s="497">
        <v>0</v>
      </c>
      <c r="J13" s="496">
        <v>18.974619999999998</v>
      </c>
      <c r="K13" s="496">
        <v>0.51627099999999992</v>
      </c>
      <c r="L13" s="496">
        <v>0</v>
      </c>
      <c r="M13" s="497">
        <v>0</v>
      </c>
      <c r="N13" s="705" t="s">
        <v>2</v>
      </c>
      <c r="O13" s="486" t="s">
        <v>160</v>
      </c>
      <c r="P13" s="497">
        <v>30.752162000000002</v>
      </c>
      <c r="Q13" s="497">
        <v>57.579065999999997</v>
      </c>
      <c r="R13" s="489">
        <v>10.172330000000001</v>
      </c>
      <c r="S13" s="496">
        <v>56.629460000000002</v>
      </c>
      <c r="T13" s="496">
        <v>66.965672999999995</v>
      </c>
      <c r="U13" s="496">
        <v>450.52267899999987</v>
      </c>
      <c r="V13" s="496">
        <v>28.762923999999998</v>
      </c>
      <c r="W13" s="489">
        <v>12.067260000000001</v>
      </c>
      <c r="X13" s="497">
        <v>1.47E-2</v>
      </c>
      <c r="Y13" s="496">
        <v>0.15502000000000002</v>
      </c>
      <c r="Z13" s="497">
        <v>2.5250000000000002E-2</v>
      </c>
      <c r="AA13" s="705" t="s">
        <v>2</v>
      </c>
      <c r="AB13" s="486" t="s">
        <v>160</v>
      </c>
      <c r="AC13" s="490">
        <v>0</v>
      </c>
      <c r="AD13" s="490">
        <v>0</v>
      </c>
      <c r="AE13" s="496">
        <v>3.3930000000000002E-2</v>
      </c>
      <c r="AF13" s="496">
        <v>0.15853</v>
      </c>
      <c r="AG13" s="496">
        <v>0</v>
      </c>
      <c r="AH13" s="498">
        <v>0</v>
      </c>
      <c r="AI13" s="496">
        <v>22.428407</v>
      </c>
      <c r="AJ13" s="490">
        <v>1.063809</v>
      </c>
      <c r="AK13" s="496">
        <v>0.63518799999999997</v>
      </c>
      <c r="AL13" s="496">
        <v>7.9542780000000013</v>
      </c>
      <c r="AM13" s="496">
        <v>2.2484399999999996</v>
      </c>
      <c r="AN13" s="511" t="s">
        <v>2</v>
      </c>
      <c r="AO13" s="486" t="s">
        <v>160</v>
      </c>
      <c r="AP13" s="496">
        <v>0</v>
      </c>
      <c r="AQ13" s="496">
        <v>309.00663299999997</v>
      </c>
      <c r="AR13" s="496">
        <v>0.72979100000000008</v>
      </c>
      <c r="AS13" s="496">
        <v>1.39096</v>
      </c>
      <c r="AT13" s="489">
        <v>0.20391700000000004</v>
      </c>
      <c r="AU13" s="489">
        <v>0.40353800000000001</v>
      </c>
      <c r="AV13" s="489">
        <v>0</v>
      </c>
      <c r="AW13" s="489">
        <v>0</v>
      </c>
      <c r="AX13" s="489">
        <v>1.327391</v>
      </c>
      <c r="AY13" s="489">
        <v>7.1966779999999995</v>
      </c>
      <c r="AZ13" s="489">
        <v>1.1136E-2</v>
      </c>
      <c r="BA13" s="511" t="s">
        <v>2</v>
      </c>
      <c r="BB13" s="486" t="s">
        <v>160</v>
      </c>
      <c r="BC13" s="489">
        <v>0.66684100000000013</v>
      </c>
      <c r="BD13" s="489">
        <v>7.8219999999999998E-2</v>
      </c>
      <c r="BE13" s="489">
        <v>56.979810000000008</v>
      </c>
      <c r="BF13" s="489">
        <v>4.8204500000000001</v>
      </c>
      <c r="BG13" s="489">
        <v>2994.3459940000002</v>
      </c>
      <c r="BH13" s="489">
        <v>603.22862999999995</v>
      </c>
      <c r="BI13" s="489">
        <v>5.1402950000000001</v>
      </c>
      <c r="BJ13" s="489">
        <v>7.5281900000000004</v>
      </c>
      <c r="BK13" s="489">
        <v>0</v>
      </c>
      <c r="BL13" s="489">
        <v>0</v>
      </c>
      <c r="BM13" s="489">
        <v>2.3946799999999997</v>
      </c>
      <c r="BN13" s="511" t="s">
        <v>2</v>
      </c>
      <c r="BO13" s="486" t="s">
        <v>160</v>
      </c>
      <c r="BP13" s="489">
        <v>0.25190000000000001</v>
      </c>
      <c r="BQ13" s="489">
        <v>3.487438</v>
      </c>
    </row>
    <row r="14" spans="1:69" s="157" customFormat="1" ht="12.75" x14ac:dyDescent="0.25">
      <c r="A14" s="705"/>
      <c r="B14" s="486" t="s">
        <v>303</v>
      </c>
      <c r="C14" s="489">
        <v>11.38355</v>
      </c>
      <c r="D14" s="489">
        <v>1.3672229999999999</v>
      </c>
      <c r="E14" s="489">
        <v>7.2630420000000022</v>
      </c>
      <c r="F14" s="489">
        <v>250.05143500000003</v>
      </c>
      <c r="G14" s="489">
        <v>1.1001039999999997</v>
      </c>
      <c r="H14" s="496">
        <v>6.1567059999999998</v>
      </c>
      <c r="I14" s="497">
        <v>0</v>
      </c>
      <c r="J14" s="496">
        <v>26.28246</v>
      </c>
      <c r="K14" s="496">
        <v>1.4248109999999998</v>
      </c>
      <c r="L14" s="496">
        <v>0</v>
      </c>
      <c r="M14" s="497">
        <v>0</v>
      </c>
      <c r="N14" s="705"/>
      <c r="O14" s="486" t="s">
        <v>303</v>
      </c>
      <c r="P14" s="497">
        <v>42.538314000000007</v>
      </c>
      <c r="Q14" s="497">
        <v>58.897216</v>
      </c>
      <c r="R14" s="489">
        <v>11.146274999999999</v>
      </c>
      <c r="S14" s="496">
        <v>63.637289999999993</v>
      </c>
      <c r="T14" s="496">
        <v>56.780239999999999</v>
      </c>
      <c r="U14" s="496">
        <v>453.99007900000004</v>
      </c>
      <c r="V14" s="496">
        <v>40.067231999999997</v>
      </c>
      <c r="W14" s="489">
        <v>12.578787</v>
      </c>
      <c r="X14" s="497">
        <v>1.1519999999999999E-2</v>
      </c>
      <c r="Y14" s="497">
        <v>0.15679999999999999</v>
      </c>
      <c r="Z14" s="497">
        <v>2.52E-2</v>
      </c>
      <c r="AA14" s="692"/>
      <c r="AB14" s="486" t="s">
        <v>303</v>
      </c>
      <c r="AC14" s="490">
        <v>0</v>
      </c>
      <c r="AD14" s="490">
        <v>0</v>
      </c>
      <c r="AE14" s="496">
        <v>3.7060000000000003E-2</v>
      </c>
      <c r="AF14" s="496">
        <v>0.15296999999999999</v>
      </c>
      <c r="AG14" s="496">
        <v>1.482</v>
      </c>
      <c r="AH14" s="498">
        <v>0</v>
      </c>
      <c r="AI14" s="496">
        <v>25.287157999999998</v>
      </c>
      <c r="AJ14" s="490">
        <v>0.92785099999999998</v>
      </c>
      <c r="AK14" s="496">
        <v>0.60310800000000009</v>
      </c>
      <c r="AL14" s="496">
        <v>6.3740469999999991</v>
      </c>
      <c r="AM14" s="496">
        <v>21.28519</v>
      </c>
      <c r="AN14" s="510"/>
      <c r="AO14" s="486" t="s">
        <v>303</v>
      </c>
      <c r="AP14" s="496">
        <v>0</v>
      </c>
      <c r="AQ14" s="496">
        <v>348.64389599999998</v>
      </c>
      <c r="AR14" s="496">
        <v>0.47415999999999997</v>
      </c>
      <c r="AS14" s="496">
        <v>1.4983610000000001</v>
      </c>
      <c r="AT14" s="489">
        <v>0.10198900000000001</v>
      </c>
      <c r="AU14" s="489">
        <v>0.17426</v>
      </c>
      <c r="AV14" s="489">
        <v>0</v>
      </c>
      <c r="AW14" s="489">
        <v>0</v>
      </c>
      <c r="AX14" s="489">
        <v>4.8493959999999996</v>
      </c>
      <c r="AY14" s="489">
        <v>6.5006650000000006</v>
      </c>
      <c r="AZ14" s="489">
        <v>3.1649999999999998E-2</v>
      </c>
      <c r="BA14" s="510"/>
      <c r="BB14" s="486" t="s">
        <v>303</v>
      </c>
      <c r="BC14" s="489">
        <v>0.47977300000000001</v>
      </c>
      <c r="BD14" s="489">
        <v>0.12630000000000002</v>
      </c>
      <c r="BE14" s="489">
        <v>41.348256999999997</v>
      </c>
      <c r="BF14" s="489">
        <v>3.8841899999999994</v>
      </c>
      <c r="BG14" s="489">
        <v>2919.4365170000001</v>
      </c>
      <c r="BH14" s="489">
        <v>640.81422200000009</v>
      </c>
      <c r="BI14" s="489">
        <v>3.9414029999999993</v>
      </c>
      <c r="BJ14" s="489">
        <v>7.0515989999999995</v>
      </c>
      <c r="BK14" s="489">
        <v>0</v>
      </c>
      <c r="BL14" s="489">
        <v>0</v>
      </c>
      <c r="BM14" s="489">
        <v>1.8209360000000001</v>
      </c>
      <c r="BN14" s="510"/>
      <c r="BO14" s="486" t="s">
        <v>303</v>
      </c>
      <c r="BP14" s="489">
        <v>0.67976000000000003</v>
      </c>
      <c r="BQ14" s="489">
        <v>5.6375799999999998</v>
      </c>
    </row>
    <row r="15" spans="1:69" s="157" customFormat="1" ht="11.25" x14ac:dyDescent="0.25">
      <c r="A15" s="705" t="s">
        <v>3</v>
      </c>
      <c r="B15" s="486" t="s">
        <v>160</v>
      </c>
      <c r="C15" s="489">
        <v>12.551</v>
      </c>
      <c r="D15" s="489">
        <v>2.0790000000000002</v>
      </c>
      <c r="E15" s="489">
        <v>20.774000000000001</v>
      </c>
      <c r="F15" s="489">
        <v>0.34499999999999997</v>
      </c>
      <c r="G15" s="496">
        <v>17.43</v>
      </c>
      <c r="H15" s="496">
        <v>14.63</v>
      </c>
      <c r="I15" s="497">
        <v>0</v>
      </c>
      <c r="J15" s="496">
        <v>0</v>
      </c>
      <c r="K15" s="496">
        <v>6.6000000000000003E-2</v>
      </c>
      <c r="L15" s="496">
        <v>0</v>
      </c>
      <c r="M15" s="497">
        <v>0</v>
      </c>
      <c r="N15" s="705" t="s">
        <v>3</v>
      </c>
      <c r="O15" s="486" t="s">
        <v>160</v>
      </c>
      <c r="P15" s="497">
        <v>1.0880000000000001</v>
      </c>
      <c r="Q15" s="497">
        <v>0.53300000000000003</v>
      </c>
      <c r="R15" s="489">
        <v>4.0679999999999996</v>
      </c>
      <c r="S15" s="496">
        <v>2.633</v>
      </c>
      <c r="T15" s="496">
        <v>1.4630000000000001</v>
      </c>
      <c r="U15" s="496">
        <v>4.2750000000000004</v>
      </c>
      <c r="V15" s="496">
        <v>12.590999999999999</v>
      </c>
      <c r="W15" s="489">
        <v>5.3109999999999999</v>
      </c>
      <c r="X15" s="497">
        <v>2.6030000000000002</v>
      </c>
      <c r="Y15" s="497">
        <v>0.42299999999999999</v>
      </c>
      <c r="Z15" s="497">
        <v>1.3280000000000001</v>
      </c>
      <c r="AA15" s="705" t="s">
        <v>3</v>
      </c>
      <c r="AB15" s="486" t="s">
        <v>160</v>
      </c>
      <c r="AC15" s="490">
        <v>1.756</v>
      </c>
      <c r="AD15" s="490">
        <v>0.14599999999999999</v>
      </c>
      <c r="AE15" s="498">
        <v>0.64600000000000002</v>
      </c>
      <c r="AF15" s="496">
        <v>3.35</v>
      </c>
      <c r="AG15" s="496">
        <v>0.371</v>
      </c>
      <c r="AH15" s="498">
        <v>0.14599999999999999</v>
      </c>
      <c r="AI15" s="496">
        <v>6.9000000000000006E-2</v>
      </c>
      <c r="AJ15" s="490">
        <v>0.54300000000000004</v>
      </c>
      <c r="AK15" s="498">
        <v>2.399</v>
      </c>
      <c r="AL15" s="498">
        <v>19.093</v>
      </c>
      <c r="AM15" s="498">
        <v>0</v>
      </c>
      <c r="AN15" s="511" t="s">
        <v>3</v>
      </c>
      <c r="AO15" s="486" t="s">
        <v>160</v>
      </c>
      <c r="AP15" s="489">
        <v>0</v>
      </c>
      <c r="AQ15" s="489">
        <v>324.22500000000002</v>
      </c>
      <c r="AR15" s="496">
        <v>12.715999999999999</v>
      </c>
      <c r="AS15" s="497">
        <v>0.45</v>
      </c>
      <c r="AT15" s="496">
        <v>5.5460000000000003</v>
      </c>
      <c r="AU15" s="496">
        <v>13.404</v>
      </c>
      <c r="AV15" s="496">
        <v>3.0510000000000002</v>
      </c>
      <c r="AW15" s="496">
        <v>4.9729999999999999</v>
      </c>
      <c r="AX15" s="496">
        <v>0</v>
      </c>
      <c r="AY15" s="496">
        <v>2.5630000000000002</v>
      </c>
      <c r="AZ15" s="496">
        <v>3.0000000000000001E-3</v>
      </c>
      <c r="BA15" s="511" t="s">
        <v>3</v>
      </c>
      <c r="BB15" s="486" t="s">
        <v>160</v>
      </c>
      <c r="BC15" s="496">
        <v>7.28</v>
      </c>
      <c r="BD15" s="496">
        <v>4.5220000000000002</v>
      </c>
      <c r="BE15" s="496">
        <v>0</v>
      </c>
      <c r="BF15" s="496">
        <v>0.747</v>
      </c>
      <c r="BG15" s="496">
        <v>217.39599999999999</v>
      </c>
      <c r="BH15" s="496">
        <v>0</v>
      </c>
      <c r="BI15" s="496">
        <v>1.1879999999999999</v>
      </c>
      <c r="BJ15" s="496">
        <v>76.947999999999993</v>
      </c>
      <c r="BK15" s="496">
        <v>1.036</v>
      </c>
      <c r="BL15" s="496">
        <v>0</v>
      </c>
      <c r="BM15" s="496">
        <v>0</v>
      </c>
      <c r="BN15" s="511" t="s">
        <v>3</v>
      </c>
      <c r="BO15" s="486" t="s">
        <v>160</v>
      </c>
      <c r="BP15" s="496">
        <v>0</v>
      </c>
      <c r="BQ15" s="496">
        <v>0.03</v>
      </c>
    </row>
    <row r="16" spans="1:69" s="157" customFormat="1" ht="12.75" x14ac:dyDescent="0.25">
      <c r="A16" s="705"/>
      <c r="B16" s="486" t="s">
        <v>303</v>
      </c>
      <c r="C16" s="489">
        <v>9.7490000000000006</v>
      </c>
      <c r="D16" s="489">
        <v>1.919</v>
      </c>
      <c r="E16" s="489">
        <v>18.187999999999999</v>
      </c>
      <c r="F16" s="489">
        <v>0.20100000000000001</v>
      </c>
      <c r="G16" s="496">
        <v>13.52</v>
      </c>
      <c r="H16" s="496">
        <v>16.657</v>
      </c>
      <c r="I16" s="497">
        <v>0</v>
      </c>
      <c r="J16" s="496">
        <v>0</v>
      </c>
      <c r="K16" s="496">
        <v>0.109</v>
      </c>
      <c r="L16" s="496">
        <v>0</v>
      </c>
      <c r="M16" s="497">
        <v>0</v>
      </c>
      <c r="N16" s="705"/>
      <c r="O16" s="486" t="s">
        <v>303</v>
      </c>
      <c r="P16" s="497">
        <v>1.528</v>
      </c>
      <c r="Q16" s="497">
        <v>0.47</v>
      </c>
      <c r="R16" s="489">
        <v>3.5169999999999999</v>
      </c>
      <c r="S16" s="496">
        <v>1.94</v>
      </c>
      <c r="T16" s="496">
        <v>1.827</v>
      </c>
      <c r="U16" s="496">
        <v>3.59</v>
      </c>
      <c r="V16" s="496">
        <v>9.5779999999999994</v>
      </c>
      <c r="W16" s="489">
        <v>5.101</v>
      </c>
      <c r="X16" s="497">
        <v>2.2469999999999999</v>
      </c>
      <c r="Y16" s="497">
        <v>0.46800000000000003</v>
      </c>
      <c r="Z16" s="497">
        <v>1.194</v>
      </c>
      <c r="AA16" s="692"/>
      <c r="AB16" s="486" t="s">
        <v>303</v>
      </c>
      <c r="AC16" s="490">
        <v>1.7669999999999999</v>
      </c>
      <c r="AD16" s="490">
        <v>0.114</v>
      </c>
      <c r="AE16" s="498">
        <v>0.60499999999999998</v>
      </c>
      <c r="AF16" s="496">
        <v>3.3940000000000001</v>
      </c>
      <c r="AG16" s="496">
        <v>0.42799999999999999</v>
      </c>
      <c r="AH16" s="498">
        <v>0.114</v>
      </c>
      <c r="AI16" s="496">
        <v>7.0999999999999994E-2</v>
      </c>
      <c r="AJ16" s="490">
        <v>0.56200000000000006</v>
      </c>
      <c r="AK16" s="498">
        <v>2.5430000000000001</v>
      </c>
      <c r="AL16" s="498">
        <v>18.18</v>
      </c>
      <c r="AM16" s="498">
        <v>0</v>
      </c>
      <c r="AN16" s="510"/>
      <c r="AO16" s="486" t="s">
        <v>303</v>
      </c>
      <c r="AP16" s="489">
        <v>0</v>
      </c>
      <c r="AQ16" s="489">
        <v>304.18099999999998</v>
      </c>
      <c r="AR16" s="496">
        <v>8.1140000000000008</v>
      </c>
      <c r="AS16" s="497">
        <v>0.57399999999999995</v>
      </c>
      <c r="AT16" s="496">
        <v>4.4109999999999996</v>
      </c>
      <c r="AU16" s="496">
        <v>12.622</v>
      </c>
      <c r="AV16" s="496">
        <v>4.5949999999999998</v>
      </c>
      <c r="AW16" s="496">
        <v>5.4390000000000001</v>
      </c>
      <c r="AX16" s="496">
        <v>0</v>
      </c>
      <c r="AY16" s="496">
        <v>2.129</v>
      </c>
      <c r="AZ16" s="496">
        <v>6.0000000000000001E-3</v>
      </c>
      <c r="BA16" s="510"/>
      <c r="BB16" s="486" t="s">
        <v>303</v>
      </c>
      <c r="BC16" s="496">
        <v>6.6210000000000004</v>
      </c>
      <c r="BD16" s="496">
        <v>3.9729999999999999</v>
      </c>
      <c r="BE16" s="496">
        <v>0</v>
      </c>
      <c r="BF16" s="496">
        <v>0.17199999999999999</v>
      </c>
      <c r="BG16" s="496">
        <v>213.02799999999999</v>
      </c>
      <c r="BH16" s="496">
        <v>0</v>
      </c>
      <c r="BI16" s="496">
        <v>1.069</v>
      </c>
      <c r="BJ16" s="496">
        <v>51.25</v>
      </c>
      <c r="BK16" s="496">
        <v>7.9000000000000001E-2</v>
      </c>
      <c r="BL16" s="496">
        <v>0</v>
      </c>
      <c r="BM16" s="496">
        <v>0</v>
      </c>
      <c r="BN16" s="510"/>
      <c r="BO16" s="486" t="s">
        <v>303</v>
      </c>
      <c r="BP16" s="496">
        <v>0</v>
      </c>
      <c r="BQ16" s="496">
        <v>7.0000000000000001E-3</v>
      </c>
    </row>
    <row r="17" spans="1:69" s="157" customFormat="1" ht="11.25" x14ac:dyDescent="0.25">
      <c r="A17" s="705" t="s">
        <v>4</v>
      </c>
      <c r="B17" s="486" t="s">
        <v>160</v>
      </c>
      <c r="C17" s="489">
        <v>30.064771999999998</v>
      </c>
      <c r="D17" s="489">
        <v>63.323433999999992</v>
      </c>
      <c r="E17" s="489">
        <v>31.442478999999999</v>
      </c>
      <c r="F17" s="487">
        <v>200.30931499999997</v>
      </c>
      <c r="G17" s="496">
        <v>10.437008999999998</v>
      </c>
      <c r="H17" s="496">
        <v>0.58102999999999994</v>
      </c>
      <c r="I17" s="497">
        <v>0</v>
      </c>
      <c r="J17" s="496">
        <v>0</v>
      </c>
      <c r="K17" s="496">
        <v>5.4999999999999997E-3</v>
      </c>
      <c r="L17" s="496">
        <v>0</v>
      </c>
      <c r="M17" s="490">
        <v>0</v>
      </c>
      <c r="N17" s="705" t="s">
        <v>4</v>
      </c>
      <c r="O17" s="486" t="s">
        <v>160</v>
      </c>
      <c r="P17" s="490">
        <v>1.1306289999999999</v>
      </c>
      <c r="Q17" s="497">
        <v>17.659439000000003</v>
      </c>
      <c r="R17" s="489">
        <v>19.629244000000003</v>
      </c>
      <c r="S17" s="496">
        <v>3.4166699999999999</v>
      </c>
      <c r="T17" s="496">
        <v>4.4943800000000005</v>
      </c>
      <c r="U17" s="489">
        <v>1.6736500000000001</v>
      </c>
      <c r="V17" s="496">
        <v>28.168598999999997</v>
      </c>
      <c r="W17" s="489">
        <v>4.7450310000000009</v>
      </c>
      <c r="X17" s="497">
        <v>38.892406000000001</v>
      </c>
      <c r="Y17" s="497">
        <v>9.4937520000000006</v>
      </c>
      <c r="Z17" s="497">
        <v>2.7894210000000004</v>
      </c>
      <c r="AA17" s="705" t="s">
        <v>4</v>
      </c>
      <c r="AB17" s="486" t="s">
        <v>160</v>
      </c>
      <c r="AC17" s="490">
        <v>3.821234</v>
      </c>
      <c r="AD17" s="496">
        <v>3.9397520000000004</v>
      </c>
      <c r="AE17" s="498">
        <v>0.55480700000000016</v>
      </c>
      <c r="AF17" s="496">
        <v>6.4013</v>
      </c>
      <c r="AG17" s="496">
        <v>0</v>
      </c>
      <c r="AH17" s="496">
        <v>3.9397520000000004</v>
      </c>
      <c r="AI17" s="496">
        <v>2.2080000000000002</v>
      </c>
      <c r="AJ17" s="490">
        <v>0.39679999999999999</v>
      </c>
      <c r="AK17" s="496">
        <v>0</v>
      </c>
      <c r="AL17" s="496">
        <v>0.6762999999999999</v>
      </c>
      <c r="AM17" s="498">
        <v>0</v>
      </c>
      <c r="AN17" s="511" t="s">
        <v>4</v>
      </c>
      <c r="AO17" s="486" t="s">
        <v>160</v>
      </c>
      <c r="AP17" s="489">
        <v>0</v>
      </c>
      <c r="AQ17" s="489">
        <v>335.66493899999995</v>
      </c>
      <c r="AR17" s="489">
        <v>67.127542999999989</v>
      </c>
      <c r="AS17" s="497">
        <v>7.9954000000000001</v>
      </c>
      <c r="AT17" s="496">
        <v>5.6256300000000001</v>
      </c>
      <c r="AU17" s="496">
        <v>18.830619999999996</v>
      </c>
      <c r="AV17" s="496">
        <v>46.082560999999998</v>
      </c>
      <c r="AW17" s="496">
        <v>1.0632300000000001</v>
      </c>
      <c r="AX17" s="496">
        <v>0.27200000000000002</v>
      </c>
      <c r="AY17" s="496">
        <v>15.15484</v>
      </c>
      <c r="AZ17" s="496">
        <v>0</v>
      </c>
      <c r="BA17" s="511" t="s">
        <v>4</v>
      </c>
      <c r="BB17" s="486" t="s">
        <v>160</v>
      </c>
      <c r="BC17" s="496">
        <v>3.8047580000000001</v>
      </c>
      <c r="BD17" s="496">
        <v>15.188079999999999</v>
      </c>
      <c r="BE17" s="496">
        <v>0</v>
      </c>
      <c r="BF17" s="496">
        <v>200.92372200000003</v>
      </c>
      <c r="BG17" s="496">
        <v>184.17687899999999</v>
      </c>
      <c r="BH17" s="496">
        <v>0</v>
      </c>
      <c r="BI17" s="496">
        <v>0</v>
      </c>
      <c r="BJ17" s="496">
        <v>6.1639999999999997</v>
      </c>
      <c r="BK17" s="496">
        <v>281.57518499999998</v>
      </c>
      <c r="BL17" s="496">
        <v>0</v>
      </c>
      <c r="BM17" s="496">
        <v>1038.5870200000002</v>
      </c>
      <c r="BN17" s="511" t="s">
        <v>4</v>
      </c>
      <c r="BO17" s="486" t="s">
        <v>160</v>
      </c>
      <c r="BP17" s="496">
        <v>0</v>
      </c>
      <c r="BQ17" s="496">
        <v>0</v>
      </c>
    </row>
    <row r="18" spans="1:69" s="157" customFormat="1" ht="12.75" x14ac:dyDescent="0.25">
      <c r="A18" s="705"/>
      <c r="B18" s="486" t="s">
        <v>303</v>
      </c>
      <c r="C18" s="489">
        <v>27.696767999999999</v>
      </c>
      <c r="D18" s="489">
        <v>61.636368000000004</v>
      </c>
      <c r="E18" s="489">
        <v>28.383628000000005</v>
      </c>
      <c r="F18" s="487">
        <v>195.64099300000001</v>
      </c>
      <c r="G18" s="496">
        <v>9.8207489999999993</v>
      </c>
      <c r="H18" s="496">
        <v>0.75076000000000009</v>
      </c>
      <c r="I18" s="497">
        <v>0</v>
      </c>
      <c r="J18" s="496">
        <v>0</v>
      </c>
      <c r="K18" s="496">
        <v>0</v>
      </c>
      <c r="L18" s="496">
        <v>0</v>
      </c>
      <c r="M18" s="490">
        <v>0</v>
      </c>
      <c r="N18" s="705"/>
      <c r="O18" s="486" t="s">
        <v>303</v>
      </c>
      <c r="P18" s="490">
        <v>0.9429590000000001</v>
      </c>
      <c r="Q18" s="497">
        <v>15.485128000000003</v>
      </c>
      <c r="R18" s="489">
        <v>18.648678000000004</v>
      </c>
      <c r="S18" s="496">
        <v>4.0021299999999993</v>
      </c>
      <c r="T18" s="496">
        <v>3.7247699999999999</v>
      </c>
      <c r="U18" s="489">
        <v>1.7318200000000001</v>
      </c>
      <c r="V18" s="496">
        <v>23.702428999999995</v>
      </c>
      <c r="W18" s="489">
        <v>4.5099830000000001</v>
      </c>
      <c r="X18" s="497">
        <v>39.060558000000007</v>
      </c>
      <c r="Y18" s="497">
        <v>2.2328990000000002</v>
      </c>
      <c r="Z18" s="497">
        <v>2.646312</v>
      </c>
      <c r="AA18" s="692"/>
      <c r="AB18" s="486" t="s">
        <v>303</v>
      </c>
      <c r="AC18" s="490">
        <v>3.686124</v>
      </c>
      <c r="AD18" s="496">
        <v>3.3205299999999998</v>
      </c>
      <c r="AE18" s="498">
        <v>0.56678100000000009</v>
      </c>
      <c r="AF18" s="496">
        <v>6.0231560000000002</v>
      </c>
      <c r="AG18" s="496">
        <v>0</v>
      </c>
      <c r="AH18" s="496">
        <v>3.3205299999999998</v>
      </c>
      <c r="AI18" s="498">
        <v>1.59</v>
      </c>
      <c r="AJ18" s="490">
        <v>0.40300000000000002</v>
      </c>
      <c r="AK18" s="498">
        <v>0</v>
      </c>
      <c r="AL18" s="496">
        <v>0.60599999999999998</v>
      </c>
      <c r="AM18" s="498">
        <v>0</v>
      </c>
      <c r="AN18" s="510"/>
      <c r="AO18" s="486" t="s">
        <v>303</v>
      </c>
      <c r="AP18" s="489">
        <v>0</v>
      </c>
      <c r="AQ18" s="496">
        <v>310.25083800000004</v>
      </c>
      <c r="AR18" s="489">
        <v>63.235838000000008</v>
      </c>
      <c r="AS18" s="497">
        <v>7.5138999999999996</v>
      </c>
      <c r="AT18" s="496">
        <v>6.0779100000000001</v>
      </c>
      <c r="AU18" s="496">
        <v>17.98696</v>
      </c>
      <c r="AV18" s="496">
        <v>48.181785000000005</v>
      </c>
      <c r="AW18" s="496">
        <v>1.0008729999999999</v>
      </c>
      <c r="AX18" s="496">
        <v>0.255</v>
      </c>
      <c r="AY18" s="496">
        <v>15.650540000000001</v>
      </c>
      <c r="AZ18" s="496">
        <v>0</v>
      </c>
      <c r="BA18" s="510"/>
      <c r="BB18" s="486" t="s">
        <v>303</v>
      </c>
      <c r="BC18" s="496">
        <v>3.7534890000000001</v>
      </c>
      <c r="BD18" s="496">
        <v>15.495526</v>
      </c>
      <c r="BE18" s="496">
        <v>0</v>
      </c>
      <c r="BF18" s="496">
        <v>191.247308</v>
      </c>
      <c r="BG18" s="496">
        <v>170.41758400000001</v>
      </c>
      <c r="BH18" s="496">
        <v>0</v>
      </c>
      <c r="BI18" s="496">
        <v>0</v>
      </c>
      <c r="BJ18" s="496">
        <v>3.4790000000000001</v>
      </c>
      <c r="BK18" s="496">
        <v>266.846205</v>
      </c>
      <c r="BL18" s="496">
        <v>0</v>
      </c>
      <c r="BM18" s="496">
        <v>1413.021763</v>
      </c>
      <c r="BN18" s="510"/>
      <c r="BO18" s="486" t="s">
        <v>303</v>
      </c>
      <c r="BP18" s="496">
        <v>0</v>
      </c>
      <c r="BQ18" s="496">
        <v>0</v>
      </c>
    </row>
    <row r="19" spans="1:69" s="157" customFormat="1" ht="11.25" x14ac:dyDescent="0.25">
      <c r="A19" s="705" t="s">
        <v>5</v>
      </c>
      <c r="B19" s="486" t="s">
        <v>160</v>
      </c>
      <c r="C19" s="489">
        <v>0</v>
      </c>
      <c r="D19" s="489">
        <v>0</v>
      </c>
      <c r="E19" s="489">
        <v>0</v>
      </c>
      <c r="F19" s="489">
        <v>0</v>
      </c>
      <c r="G19" s="496">
        <v>0</v>
      </c>
      <c r="H19" s="489">
        <v>0</v>
      </c>
      <c r="I19" s="496">
        <v>0</v>
      </c>
      <c r="J19" s="489">
        <v>0</v>
      </c>
      <c r="K19" s="489">
        <v>0</v>
      </c>
      <c r="L19" s="489">
        <v>0</v>
      </c>
      <c r="M19" s="490">
        <v>0</v>
      </c>
      <c r="N19" s="705" t="s">
        <v>5</v>
      </c>
      <c r="O19" s="486" t="s">
        <v>160</v>
      </c>
      <c r="P19" s="490">
        <v>0</v>
      </c>
      <c r="Q19" s="497">
        <v>0</v>
      </c>
      <c r="R19" s="489">
        <v>0</v>
      </c>
      <c r="S19" s="489">
        <v>0</v>
      </c>
      <c r="T19" s="489">
        <v>0</v>
      </c>
      <c r="U19" s="496">
        <v>0</v>
      </c>
      <c r="V19" s="489">
        <v>0</v>
      </c>
      <c r="W19" s="489">
        <v>0</v>
      </c>
      <c r="X19" s="497">
        <v>0</v>
      </c>
      <c r="Y19" s="497">
        <v>0</v>
      </c>
      <c r="Z19" s="497">
        <v>0</v>
      </c>
      <c r="AA19" s="705" t="s">
        <v>5</v>
      </c>
      <c r="AB19" s="486" t="s">
        <v>160</v>
      </c>
      <c r="AC19" s="490">
        <v>0</v>
      </c>
      <c r="AD19" s="490">
        <v>0</v>
      </c>
      <c r="AE19" s="496">
        <v>0</v>
      </c>
      <c r="AF19" s="498">
        <v>0</v>
      </c>
      <c r="AG19" s="498">
        <v>0</v>
      </c>
      <c r="AH19" s="496">
        <v>0</v>
      </c>
      <c r="AI19" s="496">
        <v>0</v>
      </c>
      <c r="AJ19" s="490">
        <v>0</v>
      </c>
      <c r="AK19" s="498">
        <v>0</v>
      </c>
      <c r="AL19" s="496">
        <v>0</v>
      </c>
      <c r="AM19" s="496">
        <v>0</v>
      </c>
      <c r="AN19" s="511" t="s">
        <v>5</v>
      </c>
      <c r="AO19" s="486" t="s">
        <v>160</v>
      </c>
      <c r="AP19" s="496">
        <v>0</v>
      </c>
      <c r="AQ19" s="496">
        <v>0</v>
      </c>
      <c r="AR19" s="496">
        <v>0</v>
      </c>
      <c r="AS19" s="496">
        <v>0</v>
      </c>
      <c r="AT19" s="489">
        <v>0</v>
      </c>
      <c r="AU19" s="489">
        <v>0</v>
      </c>
      <c r="AV19" s="489">
        <v>0</v>
      </c>
      <c r="AW19" s="489">
        <v>0</v>
      </c>
      <c r="AX19" s="489">
        <v>0</v>
      </c>
      <c r="AY19" s="489">
        <v>0</v>
      </c>
      <c r="AZ19" s="489">
        <v>0</v>
      </c>
      <c r="BA19" s="511" t="s">
        <v>5</v>
      </c>
      <c r="BB19" s="486" t="s">
        <v>160</v>
      </c>
      <c r="BC19" s="489">
        <v>0</v>
      </c>
      <c r="BD19" s="489">
        <v>0</v>
      </c>
      <c r="BE19" s="489">
        <v>0</v>
      </c>
      <c r="BF19" s="489">
        <v>0</v>
      </c>
      <c r="BG19" s="489">
        <v>0.13200000000000001</v>
      </c>
      <c r="BH19" s="489">
        <v>0</v>
      </c>
      <c r="BI19" s="489">
        <v>0</v>
      </c>
      <c r="BJ19" s="489">
        <v>0</v>
      </c>
      <c r="BK19" s="489">
        <v>0</v>
      </c>
      <c r="BL19" s="489">
        <v>0</v>
      </c>
      <c r="BM19" s="489">
        <v>0</v>
      </c>
      <c r="BN19" s="511" t="s">
        <v>5</v>
      </c>
      <c r="BO19" s="486" t="s">
        <v>160</v>
      </c>
      <c r="BP19" s="489">
        <v>0</v>
      </c>
      <c r="BQ19" s="489">
        <v>0</v>
      </c>
    </row>
    <row r="20" spans="1:69" s="157" customFormat="1" ht="12.75" x14ac:dyDescent="0.25">
      <c r="A20" s="705"/>
      <c r="B20" s="486" t="s">
        <v>303</v>
      </c>
      <c r="C20" s="489">
        <v>0</v>
      </c>
      <c r="D20" s="489">
        <v>0</v>
      </c>
      <c r="E20" s="489">
        <v>0</v>
      </c>
      <c r="F20" s="489">
        <v>0</v>
      </c>
      <c r="G20" s="496">
        <v>0</v>
      </c>
      <c r="H20" s="489">
        <v>0</v>
      </c>
      <c r="I20" s="496">
        <v>0</v>
      </c>
      <c r="J20" s="489">
        <v>0</v>
      </c>
      <c r="K20" s="489">
        <v>0</v>
      </c>
      <c r="L20" s="489">
        <v>0</v>
      </c>
      <c r="M20" s="490">
        <v>0</v>
      </c>
      <c r="N20" s="705"/>
      <c r="O20" s="486" t="s">
        <v>303</v>
      </c>
      <c r="P20" s="490">
        <v>0</v>
      </c>
      <c r="Q20" s="497">
        <v>0</v>
      </c>
      <c r="R20" s="489">
        <v>0</v>
      </c>
      <c r="S20" s="489">
        <v>0</v>
      </c>
      <c r="T20" s="489">
        <v>0</v>
      </c>
      <c r="U20" s="496">
        <v>0</v>
      </c>
      <c r="V20" s="489">
        <v>0</v>
      </c>
      <c r="W20" s="489">
        <v>0</v>
      </c>
      <c r="X20" s="497">
        <v>0</v>
      </c>
      <c r="Y20" s="497">
        <v>0</v>
      </c>
      <c r="Z20" s="497">
        <v>0</v>
      </c>
      <c r="AA20" s="692"/>
      <c r="AB20" s="486" t="s">
        <v>303</v>
      </c>
      <c r="AC20" s="490">
        <v>0</v>
      </c>
      <c r="AD20" s="490">
        <v>0</v>
      </c>
      <c r="AE20" s="496">
        <v>0</v>
      </c>
      <c r="AF20" s="498">
        <v>0</v>
      </c>
      <c r="AG20" s="498">
        <v>0</v>
      </c>
      <c r="AH20" s="496">
        <v>0</v>
      </c>
      <c r="AI20" s="496">
        <v>0</v>
      </c>
      <c r="AJ20" s="490">
        <v>0</v>
      </c>
      <c r="AK20" s="498">
        <v>0</v>
      </c>
      <c r="AL20" s="496">
        <v>0</v>
      </c>
      <c r="AM20" s="496">
        <v>0</v>
      </c>
      <c r="AN20" s="510"/>
      <c r="AO20" s="486" t="s">
        <v>303</v>
      </c>
      <c r="AP20" s="496">
        <v>0</v>
      </c>
      <c r="AQ20" s="496">
        <v>0</v>
      </c>
      <c r="AR20" s="496">
        <v>0</v>
      </c>
      <c r="AS20" s="496">
        <v>0</v>
      </c>
      <c r="AT20" s="489">
        <v>0</v>
      </c>
      <c r="AU20" s="489">
        <v>0</v>
      </c>
      <c r="AV20" s="489">
        <v>0</v>
      </c>
      <c r="AW20" s="489">
        <v>0</v>
      </c>
      <c r="AX20" s="489">
        <v>0</v>
      </c>
      <c r="AY20" s="489">
        <v>0</v>
      </c>
      <c r="AZ20" s="489">
        <v>0</v>
      </c>
      <c r="BA20" s="510"/>
      <c r="BB20" s="486" t="s">
        <v>303</v>
      </c>
      <c r="BC20" s="489">
        <v>0</v>
      </c>
      <c r="BD20" s="489">
        <v>0</v>
      </c>
      <c r="BE20" s="489">
        <v>0</v>
      </c>
      <c r="BF20" s="489">
        <v>0</v>
      </c>
      <c r="BG20" s="489">
        <v>0</v>
      </c>
      <c r="BH20" s="489">
        <v>0</v>
      </c>
      <c r="BI20" s="489">
        <v>0</v>
      </c>
      <c r="BJ20" s="489">
        <v>0</v>
      </c>
      <c r="BK20" s="489">
        <v>0</v>
      </c>
      <c r="BL20" s="489">
        <v>0</v>
      </c>
      <c r="BM20" s="489">
        <v>0</v>
      </c>
      <c r="BN20" s="510"/>
      <c r="BO20" s="486" t="s">
        <v>303</v>
      </c>
      <c r="BP20" s="489">
        <v>0</v>
      </c>
      <c r="BQ20" s="489">
        <v>0</v>
      </c>
    </row>
    <row r="21" spans="1:69" s="157" customFormat="1" ht="11.25" x14ac:dyDescent="0.25">
      <c r="A21" s="705" t="s">
        <v>6</v>
      </c>
      <c r="B21" s="486" t="s">
        <v>160</v>
      </c>
      <c r="C21" s="489">
        <v>17.980900000000002</v>
      </c>
      <c r="D21" s="489">
        <v>4.6588500000000002</v>
      </c>
      <c r="E21" s="489">
        <v>64.847499999999997</v>
      </c>
      <c r="F21" s="489">
        <v>3.2504</v>
      </c>
      <c r="G21" s="496">
        <v>30.817928999999999</v>
      </c>
      <c r="H21" s="496">
        <v>4.2903799999999999</v>
      </c>
      <c r="I21" s="497">
        <v>0</v>
      </c>
      <c r="J21" s="496">
        <v>12.32</v>
      </c>
      <c r="K21" s="496">
        <v>0</v>
      </c>
      <c r="L21" s="496">
        <v>0</v>
      </c>
      <c r="M21" s="497">
        <v>0</v>
      </c>
      <c r="N21" s="705" t="s">
        <v>6</v>
      </c>
      <c r="O21" s="486" t="s">
        <v>160</v>
      </c>
      <c r="P21" s="496">
        <v>0.41299999999999998</v>
      </c>
      <c r="Q21" s="497">
        <v>2.472</v>
      </c>
      <c r="R21" s="489">
        <v>3.0708999999999995</v>
      </c>
      <c r="S21" s="496">
        <v>6.2566000000000006</v>
      </c>
      <c r="T21" s="496">
        <v>1.4999999999999999E-2</v>
      </c>
      <c r="U21" s="489">
        <v>5.9072500000000003</v>
      </c>
      <c r="V21" s="496">
        <v>37.391300000000001</v>
      </c>
      <c r="W21" s="489">
        <v>6.17</v>
      </c>
      <c r="X21" s="497">
        <v>33.783000000000001</v>
      </c>
      <c r="Y21" s="497">
        <v>0.70699999999999996</v>
      </c>
      <c r="Z21" s="497">
        <v>6.6870000000000003</v>
      </c>
      <c r="AA21" s="705" t="s">
        <v>6</v>
      </c>
      <c r="AB21" s="486" t="s">
        <v>160</v>
      </c>
      <c r="AC21" s="490">
        <v>9.7560000000000002</v>
      </c>
      <c r="AD21" s="490">
        <v>3.036</v>
      </c>
      <c r="AE21" s="498">
        <v>0.95199999999999996</v>
      </c>
      <c r="AF21" s="496">
        <v>16.526</v>
      </c>
      <c r="AG21" s="496">
        <v>1.1839999999999999</v>
      </c>
      <c r="AH21" s="496">
        <v>3.036</v>
      </c>
      <c r="AI21" s="496">
        <v>0</v>
      </c>
      <c r="AJ21" s="490">
        <v>0.80900000000000005</v>
      </c>
      <c r="AK21" s="498">
        <v>1.9630000000000001</v>
      </c>
      <c r="AL21" s="496">
        <v>27.773</v>
      </c>
      <c r="AM21" s="496">
        <v>0</v>
      </c>
      <c r="AN21" s="511" t="s">
        <v>6</v>
      </c>
      <c r="AO21" s="486" t="s">
        <v>160</v>
      </c>
      <c r="AP21" s="496">
        <v>0</v>
      </c>
      <c r="AQ21" s="489">
        <v>388.26475000000005</v>
      </c>
      <c r="AR21" s="496">
        <v>32.273150000000001</v>
      </c>
      <c r="AS21" s="497">
        <v>0.27100000000000002</v>
      </c>
      <c r="AT21" s="496">
        <v>15.366900000000001</v>
      </c>
      <c r="AU21" s="496">
        <v>36.095800000000004</v>
      </c>
      <c r="AV21" s="496">
        <v>18.413</v>
      </c>
      <c r="AW21" s="496">
        <v>8.3015999999999988</v>
      </c>
      <c r="AX21" s="496">
        <v>0</v>
      </c>
      <c r="AY21" s="496">
        <v>2.0769500000000001</v>
      </c>
      <c r="AZ21" s="496">
        <v>0</v>
      </c>
      <c r="BA21" s="511" t="s">
        <v>6</v>
      </c>
      <c r="BB21" s="486" t="s">
        <v>160</v>
      </c>
      <c r="BC21" s="496">
        <v>21.104650000000003</v>
      </c>
      <c r="BD21" s="496">
        <v>4.3087000000000009</v>
      </c>
      <c r="BE21" s="496">
        <v>0</v>
      </c>
      <c r="BF21" s="496">
        <v>0.93</v>
      </c>
      <c r="BG21" s="496">
        <v>139.869</v>
      </c>
      <c r="BH21" s="496">
        <v>0</v>
      </c>
      <c r="BI21" s="496">
        <v>19.212499999999999</v>
      </c>
      <c r="BJ21" s="496">
        <v>137.904</v>
      </c>
      <c r="BK21" s="496">
        <v>0</v>
      </c>
      <c r="BL21" s="496">
        <v>0</v>
      </c>
      <c r="BM21" s="496">
        <v>32.786000000000001</v>
      </c>
      <c r="BN21" s="511" t="s">
        <v>6</v>
      </c>
      <c r="BO21" s="486" t="s">
        <v>160</v>
      </c>
      <c r="BP21" s="496">
        <v>0</v>
      </c>
      <c r="BQ21" s="496">
        <v>0</v>
      </c>
    </row>
    <row r="22" spans="1:69" s="157" customFormat="1" ht="12.75" x14ac:dyDescent="0.25">
      <c r="A22" s="705"/>
      <c r="B22" s="486" t="s">
        <v>303</v>
      </c>
      <c r="C22" s="489">
        <v>17.870650000000001</v>
      </c>
      <c r="D22" s="489">
        <v>4.6797599999999999</v>
      </c>
      <c r="E22" s="489">
        <v>60.288629999999991</v>
      </c>
      <c r="F22" s="489">
        <v>2.5975000000000001</v>
      </c>
      <c r="G22" s="496">
        <v>26.75271</v>
      </c>
      <c r="H22" s="496">
        <v>3.9368300000000001</v>
      </c>
      <c r="I22" s="497">
        <v>0</v>
      </c>
      <c r="J22" s="496">
        <v>12.292999999999999</v>
      </c>
      <c r="K22" s="496">
        <v>0</v>
      </c>
      <c r="L22" s="496">
        <v>0</v>
      </c>
      <c r="M22" s="497">
        <v>0</v>
      </c>
      <c r="N22" s="705"/>
      <c r="O22" s="486" t="s">
        <v>303</v>
      </c>
      <c r="P22" s="497">
        <v>0.84699999999999998</v>
      </c>
      <c r="Q22" s="497">
        <v>2.7080000000000002</v>
      </c>
      <c r="R22" s="489">
        <v>2.0653000000000001</v>
      </c>
      <c r="S22" s="496">
        <v>7.5359999999999996</v>
      </c>
      <c r="T22" s="496">
        <v>0</v>
      </c>
      <c r="U22" s="489">
        <v>8.520900000000001</v>
      </c>
      <c r="V22" s="496">
        <v>44.933699999999995</v>
      </c>
      <c r="W22" s="489">
        <v>7.8609999999999998</v>
      </c>
      <c r="X22" s="497">
        <v>32.988</v>
      </c>
      <c r="Y22" s="497">
        <v>0.88200000000000001</v>
      </c>
      <c r="Z22" s="497">
        <v>6.5330000000000004</v>
      </c>
      <c r="AA22" s="692"/>
      <c r="AB22" s="486" t="s">
        <v>303</v>
      </c>
      <c r="AC22" s="490">
        <v>12.452999999999999</v>
      </c>
      <c r="AD22" s="490">
        <v>3.077</v>
      </c>
      <c r="AE22" s="498">
        <v>1.54</v>
      </c>
      <c r="AF22" s="496">
        <v>22.728000000000002</v>
      </c>
      <c r="AG22" s="496">
        <v>1.7589999999999999</v>
      </c>
      <c r="AH22" s="496">
        <v>3.077</v>
      </c>
      <c r="AI22" s="496">
        <v>0</v>
      </c>
      <c r="AJ22" s="490">
        <v>0.91389999999999993</v>
      </c>
      <c r="AK22" s="496">
        <v>2.3393000000000002</v>
      </c>
      <c r="AL22" s="496">
        <v>22.867000000000001</v>
      </c>
      <c r="AM22" s="496">
        <v>0</v>
      </c>
      <c r="AN22" s="510"/>
      <c r="AO22" s="486" t="s">
        <v>303</v>
      </c>
      <c r="AP22" s="496">
        <v>0</v>
      </c>
      <c r="AQ22" s="489">
        <v>369.41336000000001</v>
      </c>
      <c r="AR22" s="496">
        <v>34.696559999999998</v>
      </c>
      <c r="AS22" s="497">
        <v>0.2293</v>
      </c>
      <c r="AT22" s="496">
        <v>13.999499999999999</v>
      </c>
      <c r="AU22" s="496">
        <v>35.613250000000001</v>
      </c>
      <c r="AV22" s="496">
        <v>27.163400000000003</v>
      </c>
      <c r="AW22" s="496">
        <v>10.788310000000001</v>
      </c>
      <c r="AX22" s="496">
        <v>0</v>
      </c>
      <c r="AY22" s="496">
        <v>2.2437</v>
      </c>
      <c r="AZ22" s="496">
        <v>0</v>
      </c>
      <c r="BA22" s="510"/>
      <c r="BB22" s="486" t="s">
        <v>303</v>
      </c>
      <c r="BC22" s="496">
        <v>18.147849999999998</v>
      </c>
      <c r="BD22" s="496">
        <v>3.93363</v>
      </c>
      <c r="BE22" s="496">
        <v>0</v>
      </c>
      <c r="BF22" s="496">
        <v>0.52900000000000003</v>
      </c>
      <c r="BG22" s="496">
        <v>142.65040000000002</v>
      </c>
      <c r="BH22" s="496">
        <v>0</v>
      </c>
      <c r="BI22" s="496">
        <v>17.0747</v>
      </c>
      <c r="BJ22" s="496">
        <v>115.7655</v>
      </c>
      <c r="BK22" s="496">
        <v>0</v>
      </c>
      <c r="BL22" s="496">
        <v>0</v>
      </c>
      <c r="BM22" s="496">
        <v>29.551599999999997</v>
      </c>
      <c r="BN22" s="510"/>
      <c r="BO22" s="486" t="s">
        <v>303</v>
      </c>
      <c r="BP22" s="496">
        <v>0</v>
      </c>
      <c r="BQ22" s="496">
        <v>0</v>
      </c>
    </row>
    <row r="23" spans="1:69" s="157" customFormat="1" ht="11.25" x14ac:dyDescent="0.25">
      <c r="A23" s="705" t="s">
        <v>7</v>
      </c>
      <c r="B23" s="486" t="s">
        <v>160</v>
      </c>
      <c r="C23" s="489">
        <v>6.7623250000000006</v>
      </c>
      <c r="D23" s="489">
        <v>0.39305000000000001</v>
      </c>
      <c r="E23" s="489">
        <v>25.578393999999999</v>
      </c>
      <c r="F23" s="496">
        <v>0</v>
      </c>
      <c r="G23" s="496">
        <v>23.110920000000007</v>
      </c>
      <c r="H23" s="496">
        <v>1.078487</v>
      </c>
      <c r="I23" s="497">
        <v>0</v>
      </c>
      <c r="J23" s="496">
        <v>0.50649</v>
      </c>
      <c r="K23" s="496">
        <v>0</v>
      </c>
      <c r="L23" s="496">
        <v>0</v>
      </c>
      <c r="M23" s="497">
        <v>0</v>
      </c>
      <c r="N23" s="705" t="s">
        <v>7</v>
      </c>
      <c r="O23" s="486" t="s">
        <v>160</v>
      </c>
      <c r="P23" s="497">
        <v>0.28060000000000002</v>
      </c>
      <c r="Q23" s="497">
        <v>2.4203999999999999</v>
      </c>
      <c r="R23" s="489">
        <v>20.016109</v>
      </c>
      <c r="S23" s="496">
        <v>0.218</v>
      </c>
      <c r="T23" s="496">
        <v>0.64570000000000005</v>
      </c>
      <c r="U23" s="496">
        <v>7.1800000000000017E-2</v>
      </c>
      <c r="V23" s="496">
        <v>5.8460599999999996</v>
      </c>
      <c r="W23" s="489">
        <v>0.64155200000000012</v>
      </c>
      <c r="X23" s="496">
        <v>0.54630900000000004</v>
      </c>
      <c r="Y23" s="496">
        <v>0.20415399999999997</v>
      </c>
      <c r="Z23" s="497">
        <v>0.46233800000000003</v>
      </c>
      <c r="AA23" s="705" t="s">
        <v>7</v>
      </c>
      <c r="AB23" s="486" t="s">
        <v>160</v>
      </c>
      <c r="AC23" s="490">
        <v>0</v>
      </c>
      <c r="AD23" s="490">
        <v>3.8598E-2</v>
      </c>
      <c r="AE23" s="498">
        <v>0.128327</v>
      </c>
      <c r="AF23" s="496">
        <v>0.28144400000000003</v>
      </c>
      <c r="AG23" s="496">
        <v>0</v>
      </c>
      <c r="AH23" s="498">
        <v>3.8598E-2</v>
      </c>
      <c r="AI23" s="496">
        <v>0</v>
      </c>
      <c r="AJ23" s="490">
        <v>0.23449600000000001</v>
      </c>
      <c r="AK23" s="496">
        <v>0.29772300000000002</v>
      </c>
      <c r="AL23" s="496">
        <v>9.1706719999999979</v>
      </c>
      <c r="AM23" s="498">
        <v>0</v>
      </c>
      <c r="AN23" s="511" t="s">
        <v>7</v>
      </c>
      <c r="AO23" s="486" t="s">
        <v>160</v>
      </c>
      <c r="AP23" s="489">
        <v>0</v>
      </c>
      <c r="AQ23" s="496">
        <v>239.29080000000002</v>
      </c>
      <c r="AR23" s="496">
        <v>0</v>
      </c>
      <c r="AS23" s="497">
        <v>3.1E-2</v>
      </c>
      <c r="AT23" s="496">
        <v>1.5213480000000001</v>
      </c>
      <c r="AU23" s="496">
        <v>11.788326999999999</v>
      </c>
      <c r="AV23" s="496">
        <v>7.2479999999999992E-3</v>
      </c>
      <c r="AW23" s="496">
        <v>0</v>
      </c>
      <c r="AX23" s="496">
        <v>0</v>
      </c>
      <c r="AY23" s="496">
        <v>6.5037600000000015</v>
      </c>
      <c r="AZ23" s="496">
        <v>0</v>
      </c>
      <c r="BA23" s="511" t="s">
        <v>7</v>
      </c>
      <c r="BB23" s="486" t="s">
        <v>160</v>
      </c>
      <c r="BC23" s="496">
        <v>8.6677890000000009</v>
      </c>
      <c r="BD23" s="496">
        <v>4.2203400000000002</v>
      </c>
      <c r="BE23" s="496">
        <v>0</v>
      </c>
      <c r="BF23" s="496">
        <v>1.8274590000000002</v>
      </c>
      <c r="BG23" s="496">
        <v>150.26126600000001</v>
      </c>
      <c r="BH23" s="496">
        <v>0</v>
      </c>
      <c r="BI23" s="496">
        <v>0</v>
      </c>
      <c r="BJ23" s="496">
        <v>9.5417699999999996</v>
      </c>
      <c r="BK23" s="496">
        <v>0</v>
      </c>
      <c r="BL23" s="496">
        <v>0</v>
      </c>
      <c r="BM23" s="496">
        <v>0</v>
      </c>
      <c r="BN23" s="511" t="s">
        <v>7</v>
      </c>
      <c r="BO23" s="486" t="s">
        <v>160</v>
      </c>
      <c r="BP23" s="496">
        <v>0</v>
      </c>
      <c r="BQ23" s="496">
        <v>0</v>
      </c>
    </row>
    <row r="24" spans="1:69" s="157" customFormat="1" ht="12.75" x14ac:dyDescent="0.25">
      <c r="A24" s="705"/>
      <c r="B24" s="486" t="s">
        <v>303</v>
      </c>
      <c r="C24" s="489">
        <v>6.6141870000000011</v>
      </c>
      <c r="D24" s="489">
        <v>0.41129899999999997</v>
      </c>
      <c r="E24" s="489">
        <v>25.345622000000002</v>
      </c>
      <c r="F24" s="496">
        <v>0</v>
      </c>
      <c r="G24" s="496">
        <v>21.256208000000001</v>
      </c>
      <c r="H24" s="496">
        <v>1.1893309999999999</v>
      </c>
      <c r="I24" s="497">
        <v>0</v>
      </c>
      <c r="J24" s="496">
        <v>0.58499999999999996</v>
      </c>
      <c r="K24" s="496">
        <v>0</v>
      </c>
      <c r="L24" s="496">
        <v>0</v>
      </c>
      <c r="M24" s="497">
        <v>0</v>
      </c>
      <c r="N24" s="705"/>
      <c r="O24" s="486" t="s">
        <v>303</v>
      </c>
      <c r="P24" s="497">
        <v>0.2399</v>
      </c>
      <c r="Q24" s="497">
        <v>2.2938000000000001</v>
      </c>
      <c r="R24" s="489">
        <v>22.201649</v>
      </c>
      <c r="S24" s="496">
        <v>0.28899999999999998</v>
      </c>
      <c r="T24" s="496">
        <v>0.42980000000000002</v>
      </c>
      <c r="U24" s="496">
        <v>0.1211</v>
      </c>
      <c r="V24" s="496">
        <v>6.5846799999999996</v>
      </c>
      <c r="W24" s="489">
        <v>0.72310400000000008</v>
      </c>
      <c r="X24" s="496">
        <v>0.54505300000000012</v>
      </c>
      <c r="Y24" s="496">
        <v>0.19255699999999998</v>
      </c>
      <c r="Z24" s="497">
        <v>0.52864900000000004</v>
      </c>
      <c r="AA24" s="692"/>
      <c r="AB24" s="486" t="s">
        <v>303</v>
      </c>
      <c r="AC24" s="490">
        <v>0</v>
      </c>
      <c r="AD24" s="490">
        <v>4.2888999999999997E-2</v>
      </c>
      <c r="AE24" s="498">
        <v>0.16809000000000002</v>
      </c>
      <c r="AF24" s="496">
        <v>0.38251799999999997</v>
      </c>
      <c r="AG24" s="496">
        <v>0</v>
      </c>
      <c r="AH24" s="498">
        <v>4.2888999999999997E-2</v>
      </c>
      <c r="AI24" s="496">
        <v>0</v>
      </c>
      <c r="AJ24" s="490">
        <v>0.24248800000000001</v>
      </c>
      <c r="AK24" s="496">
        <v>0.37263100000000005</v>
      </c>
      <c r="AL24" s="496">
        <v>7.9636199999999988</v>
      </c>
      <c r="AM24" s="498">
        <v>0</v>
      </c>
      <c r="AN24" s="510"/>
      <c r="AO24" s="486" t="s">
        <v>303</v>
      </c>
      <c r="AP24" s="489">
        <v>0</v>
      </c>
      <c r="AQ24" s="496">
        <v>258.74621599999995</v>
      </c>
      <c r="AR24" s="496">
        <v>0</v>
      </c>
      <c r="AS24" s="497">
        <v>4.2799999999999998E-2</v>
      </c>
      <c r="AT24" s="496">
        <v>1.80426</v>
      </c>
      <c r="AU24" s="496">
        <v>13.781108</v>
      </c>
      <c r="AV24" s="496">
        <v>1.2440000000000001E-2</v>
      </c>
      <c r="AW24" s="496">
        <v>0</v>
      </c>
      <c r="AX24" s="496">
        <v>0</v>
      </c>
      <c r="AY24" s="496">
        <v>6.1070179999999992</v>
      </c>
      <c r="AZ24" s="496">
        <v>0</v>
      </c>
      <c r="BA24" s="510"/>
      <c r="BB24" s="486" t="s">
        <v>303</v>
      </c>
      <c r="BC24" s="496">
        <v>9.2972160000000006</v>
      </c>
      <c r="BD24" s="496">
        <v>4.755425999999999</v>
      </c>
      <c r="BE24" s="496">
        <v>0</v>
      </c>
      <c r="BF24" s="496">
        <v>1.37598</v>
      </c>
      <c r="BG24" s="496">
        <v>144.32385499999998</v>
      </c>
      <c r="BH24" s="496">
        <v>0</v>
      </c>
      <c r="BI24" s="496">
        <v>0</v>
      </c>
      <c r="BJ24" s="496">
        <v>12.489000000000001</v>
      </c>
      <c r="BK24" s="496">
        <v>0</v>
      </c>
      <c r="BL24" s="496">
        <v>0</v>
      </c>
      <c r="BM24" s="496">
        <v>0</v>
      </c>
      <c r="BN24" s="510"/>
      <c r="BO24" s="486" t="s">
        <v>303</v>
      </c>
      <c r="BP24" s="496">
        <v>0</v>
      </c>
      <c r="BQ24" s="496">
        <v>0</v>
      </c>
    </row>
    <row r="25" spans="1:69" s="157" customFormat="1" ht="11.25" x14ac:dyDescent="0.25">
      <c r="A25" s="705" t="s">
        <v>8</v>
      </c>
      <c r="B25" s="486" t="s">
        <v>160</v>
      </c>
      <c r="C25" s="489">
        <v>13.908999999999999</v>
      </c>
      <c r="D25" s="489">
        <v>42.053599999999996</v>
      </c>
      <c r="E25" s="489">
        <v>17.937000000000001</v>
      </c>
      <c r="F25" s="487">
        <v>34.554000000000002</v>
      </c>
      <c r="G25" s="496">
        <v>9.7139999999999986</v>
      </c>
      <c r="H25" s="496">
        <v>1.4279999999999999</v>
      </c>
      <c r="I25" s="497">
        <v>0</v>
      </c>
      <c r="J25" s="496">
        <v>0</v>
      </c>
      <c r="K25" s="496">
        <v>0.25580000000000003</v>
      </c>
      <c r="L25" s="496">
        <v>0</v>
      </c>
      <c r="M25" s="490">
        <v>0</v>
      </c>
      <c r="N25" s="705" t="s">
        <v>8</v>
      </c>
      <c r="O25" s="486" t="s">
        <v>160</v>
      </c>
      <c r="P25" s="490">
        <v>2.2589999999999999</v>
      </c>
      <c r="Q25" s="497">
        <v>11.86</v>
      </c>
      <c r="R25" s="489">
        <v>26.73</v>
      </c>
      <c r="S25" s="496">
        <v>7.4850000000000003</v>
      </c>
      <c r="T25" s="496">
        <v>0.16950000000000001</v>
      </c>
      <c r="U25" s="496">
        <v>2.0010000000000003</v>
      </c>
      <c r="V25" s="496">
        <v>7.9</v>
      </c>
      <c r="W25" s="489">
        <v>2.7410000000000001</v>
      </c>
      <c r="X25" s="497">
        <v>207.35499999999996</v>
      </c>
      <c r="Y25" s="497">
        <v>0.63500000000000001</v>
      </c>
      <c r="Z25" s="497">
        <v>3.8559999999999994</v>
      </c>
      <c r="AA25" s="705" t="s">
        <v>8</v>
      </c>
      <c r="AB25" s="486" t="s">
        <v>160</v>
      </c>
      <c r="AC25" s="490">
        <v>10.266999999999999</v>
      </c>
      <c r="AD25" s="490">
        <v>4.0640000000000001</v>
      </c>
      <c r="AE25" s="498">
        <v>1.1359999999999999</v>
      </c>
      <c r="AF25" s="496">
        <v>11.843</v>
      </c>
      <c r="AG25" s="496">
        <v>1.107</v>
      </c>
      <c r="AH25" s="496">
        <v>4.0640000000000001</v>
      </c>
      <c r="AI25" s="496">
        <v>0</v>
      </c>
      <c r="AJ25" s="490">
        <v>3.7999999999999999E-2</v>
      </c>
      <c r="AK25" s="496">
        <v>0.92400000000000004</v>
      </c>
      <c r="AL25" s="496">
        <v>0.26700000000000002</v>
      </c>
      <c r="AM25" s="496">
        <v>0</v>
      </c>
      <c r="AN25" s="511" t="s">
        <v>8</v>
      </c>
      <c r="AO25" s="486" t="s">
        <v>160</v>
      </c>
      <c r="AP25" s="496">
        <v>14.335000000000001</v>
      </c>
      <c r="AQ25" s="496">
        <v>626.29899999999998</v>
      </c>
      <c r="AR25" s="496">
        <v>56.78</v>
      </c>
      <c r="AS25" s="497">
        <v>5.016</v>
      </c>
      <c r="AT25" s="496">
        <v>4.1749999999999998</v>
      </c>
      <c r="AU25" s="496">
        <v>25.574000000000002</v>
      </c>
      <c r="AV25" s="496">
        <v>5.109</v>
      </c>
      <c r="AW25" s="496">
        <v>5.2919999999999998</v>
      </c>
      <c r="AX25" s="496">
        <v>0</v>
      </c>
      <c r="AY25" s="496">
        <v>8.032</v>
      </c>
      <c r="AZ25" s="496">
        <v>0</v>
      </c>
      <c r="BA25" s="511" t="s">
        <v>8</v>
      </c>
      <c r="BB25" s="486" t="s">
        <v>160</v>
      </c>
      <c r="BC25" s="496">
        <v>4.4459999999999997</v>
      </c>
      <c r="BD25" s="496">
        <v>1.5449999999999999</v>
      </c>
      <c r="BE25" s="496">
        <v>0</v>
      </c>
      <c r="BF25" s="496">
        <v>0.247</v>
      </c>
      <c r="BG25" s="496">
        <v>16.318000000000001</v>
      </c>
      <c r="BH25" s="496">
        <v>8.8420000000000005</v>
      </c>
      <c r="BI25" s="496">
        <v>0</v>
      </c>
      <c r="BJ25" s="496">
        <v>11.148999999999999</v>
      </c>
      <c r="BK25" s="496">
        <v>0</v>
      </c>
      <c r="BL25" s="496">
        <v>3813.643</v>
      </c>
      <c r="BM25" s="496">
        <v>2.7749999999999999</v>
      </c>
      <c r="BN25" s="511" t="s">
        <v>8</v>
      </c>
      <c r="BO25" s="486" t="s">
        <v>160</v>
      </c>
      <c r="BP25" s="496">
        <v>3.5000000000000003E-2</v>
      </c>
      <c r="BQ25" s="496">
        <v>0</v>
      </c>
    </row>
    <row r="26" spans="1:69" s="157" customFormat="1" ht="12.75" x14ac:dyDescent="0.25">
      <c r="A26" s="705"/>
      <c r="B26" s="486" t="s">
        <v>303</v>
      </c>
      <c r="C26" s="498">
        <v>8.3320000000000007</v>
      </c>
      <c r="D26" s="498">
        <v>43.095999999999997</v>
      </c>
      <c r="E26" s="498">
        <v>12.015000000000001</v>
      </c>
      <c r="F26" s="488">
        <v>48.301000000000002</v>
      </c>
      <c r="G26" s="496">
        <v>7.9429999999999996</v>
      </c>
      <c r="H26" s="496">
        <v>0.66100000000000003</v>
      </c>
      <c r="I26" s="490">
        <v>0</v>
      </c>
      <c r="J26" s="496">
        <v>0</v>
      </c>
      <c r="K26" s="496">
        <v>0.26400000000000001</v>
      </c>
      <c r="L26" s="496">
        <v>0</v>
      </c>
      <c r="M26" s="490">
        <v>0</v>
      </c>
      <c r="N26" s="705"/>
      <c r="O26" s="486" t="s">
        <v>303</v>
      </c>
      <c r="P26" s="490">
        <v>1.498</v>
      </c>
      <c r="Q26" s="490">
        <v>7.343</v>
      </c>
      <c r="R26" s="498">
        <v>11.744999999999999</v>
      </c>
      <c r="S26" s="496">
        <v>4.1660000000000004</v>
      </c>
      <c r="T26" s="496">
        <v>0.126</v>
      </c>
      <c r="U26" s="496">
        <v>0.94299999999999995</v>
      </c>
      <c r="V26" s="496">
        <v>5.4109999999999996</v>
      </c>
      <c r="W26" s="498">
        <v>2.8330000000000002</v>
      </c>
      <c r="X26" s="490">
        <v>208.46</v>
      </c>
      <c r="Y26" s="490">
        <v>0.69799999999999995</v>
      </c>
      <c r="Z26" s="490">
        <v>4.1440000000000001</v>
      </c>
      <c r="AA26" s="692"/>
      <c r="AB26" s="486" t="s">
        <v>303</v>
      </c>
      <c r="AC26" s="490">
        <v>10.019</v>
      </c>
      <c r="AD26" s="490">
        <v>4.2190000000000003</v>
      </c>
      <c r="AE26" s="498">
        <v>1.099</v>
      </c>
      <c r="AF26" s="496">
        <v>11.829000000000001</v>
      </c>
      <c r="AG26" s="496">
        <v>1.1142000000000001</v>
      </c>
      <c r="AH26" s="496">
        <v>4.2190000000000003</v>
      </c>
      <c r="AI26" s="496">
        <v>0</v>
      </c>
      <c r="AJ26" s="490">
        <v>3.7399999999999996E-2</v>
      </c>
      <c r="AK26" s="496">
        <v>1.1068000000000002</v>
      </c>
      <c r="AL26" s="496">
        <v>0.19800000000000001</v>
      </c>
      <c r="AM26" s="496">
        <v>0</v>
      </c>
      <c r="AN26" s="510"/>
      <c r="AO26" s="486" t="s">
        <v>303</v>
      </c>
      <c r="AP26" s="496">
        <v>18.113</v>
      </c>
      <c r="AQ26" s="496">
        <v>500.80900000000003</v>
      </c>
      <c r="AR26" s="496">
        <v>55.387999999999998</v>
      </c>
      <c r="AS26" s="490">
        <v>3.286</v>
      </c>
      <c r="AT26" s="496">
        <v>3.7839999999999998</v>
      </c>
      <c r="AU26" s="496">
        <v>19.439</v>
      </c>
      <c r="AV26" s="496">
        <v>7.85</v>
      </c>
      <c r="AW26" s="496">
        <v>6.4909999999999997</v>
      </c>
      <c r="AX26" s="496">
        <v>0</v>
      </c>
      <c r="AY26" s="496">
        <v>5.39</v>
      </c>
      <c r="AZ26" s="496">
        <v>0</v>
      </c>
      <c r="BA26" s="510"/>
      <c r="BB26" s="486" t="s">
        <v>303</v>
      </c>
      <c r="BC26" s="496">
        <v>2.7770000000000001</v>
      </c>
      <c r="BD26" s="496">
        <v>1.099</v>
      </c>
      <c r="BE26" s="496">
        <v>0</v>
      </c>
      <c r="BF26" s="496">
        <v>6.4000000000000001E-2</v>
      </c>
      <c r="BG26" s="496">
        <v>17.251999999999999</v>
      </c>
      <c r="BH26" s="496">
        <v>7.01</v>
      </c>
      <c r="BI26" s="496">
        <v>0</v>
      </c>
      <c r="BJ26" s="496">
        <v>12.404</v>
      </c>
      <c r="BK26" s="496">
        <v>0</v>
      </c>
      <c r="BL26" s="496">
        <v>3987.63</v>
      </c>
      <c r="BM26" s="496">
        <v>3.0129999999999999</v>
      </c>
      <c r="BN26" s="510"/>
      <c r="BO26" s="486" t="s">
        <v>303</v>
      </c>
      <c r="BP26" s="496">
        <v>3.7999999999999999E-2</v>
      </c>
      <c r="BQ26" s="496">
        <v>0</v>
      </c>
    </row>
    <row r="27" spans="1:69" s="157" customFormat="1" ht="11.25" x14ac:dyDescent="0.25">
      <c r="A27" s="705" t="s">
        <v>9</v>
      </c>
      <c r="B27" s="486" t="s">
        <v>160</v>
      </c>
      <c r="C27" s="496">
        <v>9.3068999999999999E-2</v>
      </c>
      <c r="D27" s="489">
        <v>181.32070700000003</v>
      </c>
      <c r="E27" s="489">
        <v>0.44839700000000005</v>
      </c>
      <c r="F27" s="496">
        <v>0</v>
      </c>
      <c r="G27" s="496">
        <v>0.14882999999999999</v>
      </c>
      <c r="H27" s="489">
        <v>0.95755899999999994</v>
      </c>
      <c r="I27" s="496">
        <v>146.83493900000002</v>
      </c>
      <c r="J27" s="489">
        <v>24.712</v>
      </c>
      <c r="K27" s="489">
        <v>0.68588799999999994</v>
      </c>
      <c r="L27" s="489">
        <v>0</v>
      </c>
      <c r="M27" s="490">
        <v>0.27696900000000002</v>
      </c>
      <c r="N27" s="705" t="s">
        <v>9</v>
      </c>
      <c r="O27" s="486" t="s">
        <v>160</v>
      </c>
      <c r="P27" s="496">
        <v>106.26353000000002</v>
      </c>
      <c r="Q27" s="497">
        <v>60.720676999999995</v>
      </c>
      <c r="R27" s="489">
        <v>0.31569500000000006</v>
      </c>
      <c r="S27" s="489">
        <v>3.3189999999999999E-3</v>
      </c>
      <c r="T27" s="489">
        <v>0.15730000000000002</v>
      </c>
      <c r="U27" s="496">
        <v>143.899629</v>
      </c>
      <c r="V27" s="489">
        <v>15.752746999999999</v>
      </c>
      <c r="W27" s="489">
        <v>56.637774</v>
      </c>
      <c r="X27" s="497">
        <v>2.1283189999999998</v>
      </c>
      <c r="Y27" s="496">
        <v>8.3424379999999996</v>
      </c>
      <c r="Z27" s="496">
        <v>3.6679999999999997E-2</v>
      </c>
      <c r="AA27" s="705" t="s">
        <v>9</v>
      </c>
      <c r="AB27" s="486" t="s">
        <v>160</v>
      </c>
      <c r="AC27" s="490">
        <v>0</v>
      </c>
      <c r="AD27" s="496">
        <v>4.5099999999999994E-2</v>
      </c>
      <c r="AE27" s="496">
        <v>0.98073900000000003</v>
      </c>
      <c r="AF27" s="498">
        <v>25.477161999999996</v>
      </c>
      <c r="AG27" s="498">
        <v>81.488928999999999</v>
      </c>
      <c r="AH27" s="498">
        <v>4.5099999999999994E-2</v>
      </c>
      <c r="AI27" s="496">
        <v>229.99669999999998</v>
      </c>
      <c r="AJ27" s="496">
        <v>1.1915700000000002</v>
      </c>
      <c r="AK27" s="498">
        <v>0.59079000000000004</v>
      </c>
      <c r="AL27" s="496">
        <v>0.23649999999999999</v>
      </c>
      <c r="AM27" s="496">
        <v>4.7575500000000002</v>
      </c>
      <c r="AN27" s="511" t="s">
        <v>9</v>
      </c>
      <c r="AO27" s="486" t="s">
        <v>160</v>
      </c>
      <c r="AP27" s="496">
        <v>0</v>
      </c>
      <c r="AQ27" s="496">
        <v>98.037424999999985</v>
      </c>
      <c r="AR27" s="496">
        <v>1.9671500000000002</v>
      </c>
      <c r="AS27" s="496">
        <v>24.995937000000001</v>
      </c>
      <c r="AT27" s="496">
        <v>0</v>
      </c>
      <c r="AU27" s="496">
        <v>0</v>
      </c>
      <c r="AV27" s="496">
        <v>0</v>
      </c>
      <c r="AW27" s="496">
        <v>0</v>
      </c>
      <c r="AX27" s="496">
        <v>2.5730969999999997</v>
      </c>
      <c r="AY27" s="496">
        <v>0.614645</v>
      </c>
      <c r="AZ27" s="496">
        <v>1.9672570000000003</v>
      </c>
      <c r="BA27" s="511" t="s">
        <v>9</v>
      </c>
      <c r="BB27" s="486" t="s">
        <v>160</v>
      </c>
      <c r="BC27" s="496">
        <v>0</v>
      </c>
      <c r="BD27" s="496">
        <v>0</v>
      </c>
      <c r="BE27" s="496">
        <v>0</v>
      </c>
      <c r="BF27" s="496">
        <v>0</v>
      </c>
      <c r="BG27" s="496">
        <v>162.848984</v>
      </c>
      <c r="BH27" s="496">
        <v>3.1656390000000001</v>
      </c>
      <c r="BI27" s="496">
        <v>0</v>
      </c>
      <c r="BJ27" s="496">
        <v>0</v>
      </c>
      <c r="BK27" s="496">
        <v>0</v>
      </c>
      <c r="BL27" s="496">
        <v>0</v>
      </c>
      <c r="BM27" s="496">
        <v>0</v>
      </c>
      <c r="BN27" s="511" t="s">
        <v>9</v>
      </c>
      <c r="BO27" s="486" t="s">
        <v>160</v>
      </c>
      <c r="BP27" s="496">
        <v>44.485351999999992</v>
      </c>
      <c r="BQ27" s="496">
        <v>0</v>
      </c>
    </row>
    <row r="28" spans="1:69" s="157" customFormat="1" ht="12.75" x14ac:dyDescent="0.25">
      <c r="A28" s="705"/>
      <c r="B28" s="486" t="s">
        <v>303</v>
      </c>
      <c r="C28" s="489">
        <v>8.7690000000000004E-2</v>
      </c>
      <c r="D28" s="489">
        <v>167.37008399999999</v>
      </c>
      <c r="E28" s="489">
        <v>0.23976900000000001</v>
      </c>
      <c r="F28" s="496">
        <v>0</v>
      </c>
      <c r="G28" s="496">
        <v>0.16420000000000001</v>
      </c>
      <c r="H28" s="489">
        <v>1.0150000000000001E-2</v>
      </c>
      <c r="I28" s="496">
        <v>171.41144799999998</v>
      </c>
      <c r="J28" s="489">
        <v>31.933</v>
      </c>
      <c r="K28" s="489">
        <v>0.628799</v>
      </c>
      <c r="L28" s="489">
        <v>0</v>
      </c>
      <c r="M28" s="490">
        <v>5.9950000000000003E-2</v>
      </c>
      <c r="N28" s="705"/>
      <c r="O28" s="486" t="s">
        <v>303</v>
      </c>
      <c r="P28" s="496">
        <v>95.440538000000004</v>
      </c>
      <c r="Q28" s="497">
        <v>45.474998000000006</v>
      </c>
      <c r="R28" s="489">
        <v>0.33930699999999997</v>
      </c>
      <c r="S28" s="489">
        <v>8.3400000000000002E-2</v>
      </c>
      <c r="T28" s="489">
        <v>0.156</v>
      </c>
      <c r="U28" s="496">
        <v>91.92007799999999</v>
      </c>
      <c r="V28" s="489">
        <v>14.096920000000003</v>
      </c>
      <c r="W28" s="489">
        <v>57.049209999999995</v>
      </c>
      <c r="X28" s="497">
        <v>2.1463100000000002</v>
      </c>
      <c r="Y28" s="497">
        <v>7.0078299999999993</v>
      </c>
      <c r="Z28" s="497">
        <v>0.19003</v>
      </c>
      <c r="AA28" s="692"/>
      <c r="AB28" s="486" t="s">
        <v>303</v>
      </c>
      <c r="AC28" s="490">
        <v>0</v>
      </c>
      <c r="AD28" s="496">
        <v>5.4099999999999995E-2</v>
      </c>
      <c r="AE28" s="496">
        <v>1.1849890000000001</v>
      </c>
      <c r="AF28" s="498">
        <v>29.677358999999999</v>
      </c>
      <c r="AG28" s="498">
        <v>99.623339999999999</v>
      </c>
      <c r="AH28" s="498">
        <v>5.4099999999999995E-2</v>
      </c>
      <c r="AI28" s="496">
        <v>224.66549999999998</v>
      </c>
      <c r="AJ28" s="496">
        <v>1.041839</v>
      </c>
      <c r="AK28" s="498">
        <v>0.60164999999999991</v>
      </c>
      <c r="AL28" s="496">
        <v>3.8002399999999996</v>
      </c>
      <c r="AM28" s="496">
        <v>5.1345700000000001</v>
      </c>
      <c r="AN28" s="510"/>
      <c r="AO28" s="486" t="s">
        <v>303</v>
      </c>
      <c r="AP28" s="496">
        <v>0</v>
      </c>
      <c r="AQ28" s="496">
        <v>76.642128999999983</v>
      </c>
      <c r="AR28" s="496">
        <v>2.5063400000000002</v>
      </c>
      <c r="AS28" s="496">
        <v>21.316008999999998</v>
      </c>
      <c r="AT28" s="496">
        <v>2.1950000000000004E-2</v>
      </c>
      <c r="AU28" s="496">
        <v>1.41E-2</v>
      </c>
      <c r="AV28" s="496">
        <v>0</v>
      </c>
      <c r="AW28" s="496">
        <v>0</v>
      </c>
      <c r="AX28" s="496">
        <v>1.48899</v>
      </c>
      <c r="AY28" s="496">
        <v>0.41419900000000009</v>
      </c>
      <c r="AZ28" s="496">
        <v>0.62793999999999994</v>
      </c>
      <c r="BA28" s="510"/>
      <c r="BB28" s="486" t="s">
        <v>303</v>
      </c>
      <c r="BC28" s="496">
        <v>0</v>
      </c>
      <c r="BD28" s="496">
        <v>0</v>
      </c>
      <c r="BE28" s="496">
        <v>0</v>
      </c>
      <c r="BF28" s="496">
        <v>0</v>
      </c>
      <c r="BG28" s="496">
        <v>149.63066800000001</v>
      </c>
      <c r="BH28" s="496">
        <v>9.7330000000000005</v>
      </c>
      <c r="BI28" s="496">
        <v>0</v>
      </c>
      <c r="BJ28" s="496">
        <v>0</v>
      </c>
      <c r="BK28" s="496">
        <v>0</v>
      </c>
      <c r="BL28" s="496">
        <v>0</v>
      </c>
      <c r="BM28" s="496">
        <v>0</v>
      </c>
      <c r="BN28" s="510"/>
      <c r="BO28" s="486" t="s">
        <v>303</v>
      </c>
      <c r="BP28" s="496">
        <v>31.211157</v>
      </c>
      <c r="BQ28" s="496">
        <v>0</v>
      </c>
    </row>
    <row r="29" spans="1:69" s="157" customFormat="1" ht="11.25" x14ac:dyDescent="0.25">
      <c r="A29" s="707" t="s">
        <v>10</v>
      </c>
      <c r="B29" s="486" t="s">
        <v>160</v>
      </c>
      <c r="C29" s="498">
        <v>12.947368999999998</v>
      </c>
      <c r="D29" s="498">
        <v>17.862599999999997</v>
      </c>
      <c r="E29" s="498">
        <v>19.032800000000002</v>
      </c>
      <c r="F29" s="498">
        <v>4.5753500000000003</v>
      </c>
      <c r="G29" s="496">
        <v>23.907400000000006</v>
      </c>
      <c r="H29" s="496">
        <v>8.5182900000000004</v>
      </c>
      <c r="I29" s="497">
        <v>0</v>
      </c>
      <c r="J29" s="496">
        <v>6.3714500000000012</v>
      </c>
      <c r="K29" s="496">
        <v>0.5293000000000001</v>
      </c>
      <c r="L29" s="496">
        <v>0</v>
      </c>
      <c r="M29" s="497">
        <v>0</v>
      </c>
      <c r="N29" s="707" t="s">
        <v>10</v>
      </c>
      <c r="O29" s="486" t="s">
        <v>160</v>
      </c>
      <c r="P29" s="497">
        <v>0.83920000000000006</v>
      </c>
      <c r="Q29" s="497">
        <v>2.6884000000000001</v>
      </c>
      <c r="R29" s="498">
        <v>29.235409999999995</v>
      </c>
      <c r="S29" s="496">
        <v>35.668639999999989</v>
      </c>
      <c r="T29" s="496">
        <v>3.3577999999999997</v>
      </c>
      <c r="U29" s="498">
        <v>7.9752000000000001</v>
      </c>
      <c r="V29" s="496">
        <v>81.728700000000032</v>
      </c>
      <c r="W29" s="498">
        <v>31.917393999999998</v>
      </c>
      <c r="X29" s="496">
        <v>194.96304000000003</v>
      </c>
      <c r="Y29" s="497">
        <v>1.1774</v>
      </c>
      <c r="Z29" s="497">
        <v>11.252929999999997</v>
      </c>
      <c r="AA29" s="707" t="s">
        <v>10</v>
      </c>
      <c r="AB29" s="486" t="s">
        <v>160</v>
      </c>
      <c r="AC29" s="490">
        <v>331.85784999999998</v>
      </c>
      <c r="AD29" s="490">
        <v>5.4369399999999999</v>
      </c>
      <c r="AE29" s="498">
        <v>3.0575000000000001</v>
      </c>
      <c r="AF29" s="496">
        <v>259.85669999999999</v>
      </c>
      <c r="AG29" s="496">
        <v>49.261026000000001</v>
      </c>
      <c r="AH29" s="496">
        <v>5.4369399999999999</v>
      </c>
      <c r="AI29" s="496">
        <v>0</v>
      </c>
      <c r="AJ29" s="490">
        <v>0.11919999999999999</v>
      </c>
      <c r="AK29" s="496">
        <v>0.17610000000000001</v>
      </c>
      <c r="AL29" s="496">
        <v>0.16869999999999999</v>
      </c>
      <c r="AM29" s="496">
        <v>0</v>
      </c>
      <c r="AN29" s="512" t="s">
        <v>10</v>
      </c>
      <c r="AO29" s="486" t="s">
        <v>160</v>
      </c>
      <c r="AP29" s="496">
        <v>0</v>
      </c>
      <c r="AQ29" s="496">
        <v>431.98064999999997</v>
      </c>
      <c r="AR29" s="496">
        <v>80.372100000000003</v>
      </c>
      <c r="AS29" s="496">
        <v>0</v>
      </c>
      <c r="AT29" s="496">
        <v>3.3207000000000004</v>
      </c>
      <c r="AU29" s="496">
        <v>16.941500000000005</v>
      </c>
      <c r="AV29" s="496">
        <v>39.275352999999996</v>
      </c>
      <c r="AW29" s="496">
        <v>15.333773999999998</v>
      </c>
      <c r="AX29" s="496">
        <v>0</v>
      </c>
      <c r="AY29" s="496">
        <v>5.1664700000000003</v>
      </c>
      <c r="AZ29" s="496">
        <v>0</v>
      </c>
      <c r="BA29" s="512" t="s">
        <v>10</v>
      </c>
      <c r="BB29" s="486" t="s">
        <v>160</v>
      </c>
      <c r="BC29" s="496">
        <v>3.70703</v>
      </c>
      <c r="BD29" s="496">
        <v>2.0882200000000002</v>
      </c>
      <c r="BE29" s="496">
        <v>0</v>
      </c>
      <c r="BF29" s="496">
        <v>0</v>
      </c>
      <c r="BG29" s="496">
        <v>116.19998900000002</v>
      </c>
      <c r="BH29" s="496">
        <v>0</v>
      </c>
      <c r="BI29" s="496">
        <v>14.2806</v>
      </c>
      <c r="BJ29" s="496">
        <v>71.565499999999986</v>
      </c>
      <c r="BK29" s="496">
        <v>112.12056999999999</v>
      </c>
      <c r="BL29" s="496">
        <v>136.01738</v>
      </c>
      <c r="BM29" s="496">
        <v>172.69760399999998</v>
      </c>
      <c r="BN29" s="512" t="s">
        <v>10</v>
      </c>
      <c r="BO29" s="486" t="s">
        <v>160</v>
      </c>
      <c r="BP29" s="496">
        <v>0</v>
      </c>
      <c r="BQ29" s="496">
        <v>6.1871999999999996E-2</v>
      </c>
    </row>
    <row r="30" spans="1:69" s="157" customFormat="1" ht="12.75" x14ac:dyDescent="0.25">
      <c r="A30" s="707"/>
      <c r="B30" s="486" t="s">
        <v>303</v>
      </c>
      <c r="C30" s="498">
        <v>11.672548999999998</v>
      </c>
      <c r="D30" s="498">
        <v>17.900139999999997</v>
      </c>
      <c r="E30" s="498">
        <v>17.003019999999996</v>
      </c>
      <c r="F30" s="498">
        <v>3.9588999999999994</v>
      </c>
      <c r="G30" s="496">
        <v>22.186749999999993</v>
      </c>
      <c r="H30" s="496">
        <v>3.801709999999999</v>
      </c>
      <c r="I30" s="497">
        <v>0</v>
      </c>
      <c r="J30" s="496">
        <v>4.9160699999999995</v>
      </c>
      <c r="K30" s="496">
        <v>0.75309999999999999</v>
      </c>
      <c r="L30" s="496">
        <v>0</v>
      </c>
      <c r="M30" s="497">
        <v>0</v>
      </c>
      <c r="N30" s="707"/>
      <c r="O30" s="486" t="s">
        <v>303</v>
      </c>
      <c r="P30" s="497">
        <v>0.83720000000000006</v>
      </c>
      <c r="Q30" s="497">
        <v>2.5782000000000003</v>
      </c>
      <c r="R30" s="498">
        <v>27.371150000000004</v>
      </c>
      <c r="S30" s="496">
        <v>31.773900000000001</v>
      </c>
      <c r="T30" s="496">
        <v>3.1551</v>
      </c>
      <c r="U30" s="498">
        <v>5.972389999999999</v>
      </c>
      <c r="V30" s="496">
        <v>77.024050000000017</v>
      </c>
      <c r="W30" s="498">
        <v>34.128270000000001</v>
      </c>
      <c r="X30" s="496">
        <v>191.31610999999995</v>
      </c>
      <c r="Y30" s="497">
        <v>1.8758999999999999</v>
      </c>
      <c r="Z30" s="497">
        <v>10.15765</v>
      </c>
      <c r="AA30" s="692"/>
      <c r="AB30" s="486" t="s">
        <v>303</v>
      </c>
      <c r="AC30" s="490">
        <v>339.7029</v>
      </c>
      <c r="AD30" s="490">
        <v>10.501502</v>
      </c>
      <c r="AE30" s="498">
        <v>3.23725</v>
      </c>
      <c r="AF30" s="496">
        <v>271.98879999999997</v>
      </c>
      <c r="AG30" s="496">
        <v>50.762540000000008</v>
      </c>
      <c r="AH30" s="496">
        <v>10.501502</v>
      </c>
      <c r="AI30" s="496">
        <v>0</v>
      </c>
      <c r="AJ30" s="490">
        <v>0.11890000000000001</v>
      </c>
      <c r="AK30" s="496">
        <v>0.17580000000000001</v>
      </c>
      <c r="AL30" s="496">
        <v>0.17299999999999996</v>
      </c>
      <c r="AM30" s="496">
        <v>0</v>
      </c>
      <c r="AN30" s="510"/>
      <c r="AO30" s="486" t="s">
        <v>303</v>
      </c>
      <c r="AP30" s="496">
        <v>0</v>
      </c>
      <c r="AQ30" s="496">
        <v>385.70090000000005</v>
      </c>
      <c r="AR30" s="496">
        <v>82.001199999999997</v>
      </c>
      <c r="AS30" s="497">
        <v>0</v>
      </c>
      <c r="AT30" s="496">
        <v>3.2615000000000003</v>
      </c>
      <c r="AU30" s="496">
        <v>16.554200000000002</v>
      </c>
      <c r="AV30" s="496">
        <v>46.692365999999993</v>
      </c>
      <c r="AW30" s="496">
        <v>21.400466999999995</v>
      </c>
      <c r="AX30" s="496">
        <v>0</v>
      </c>
      <c r="AY30" s="496">
        <v>4.5929380000000002</v>
      </c>
      <c r="AZ30" s="496">
        <v>0</v>
      </c>
      <c r="BA30" s="510"/>
      <c r="BB30" s="486" t="s">
        <v>303</v>
      </c>
      <c r="BC30" s="496">
        <v>3.1688589999999999</v>
      </c>
      <c r="BD30" s="496">
        <v>1.8543600000000002</v>
      </c>
      <c r="BE30" s="496">
        <v>0</v>
      </c>
      <c r="BF30" s="496">
        <v>0</v>
      </c>
      <c r="BG30" s="496">
        <v>116.16379999999999</v>
      </c>
      <c r="BH30" s="496">
        <v>0</v>
      </c>
      <c r="BI30" s="496">
        <v>12.2796</v>
      </c>
      <c r="BJ30" s="496">
        <v>69.851199999999992</v>
      </c>
      <c r="BK30" s="496">
        <v>107.87765</v>
      </c>
      <c r="BL30" s="496">
        <v>132.8383</v>
      </c>
      <c r="BM30" s="496">
        <v>169.92626000000004</v>
      </c>
      <c r="BN30" s="510"/>
      <c r="BO30" s="486" t="s">
        <v>303</v>
      </c>
      <c r="BP30" s="496">
        <v>0</v>
      </c>
      <c r="BQ30" s="496">
        <v>6.118599999999999E-2</v>
      </c>
    </row>
    <row r="31" spans="1:69" s="157" customFormat="1" ht="11.25" x14ac:dyDescent="0.25">
      <c r="A31" s="705" t="s">
        <v>32</v>
      </c>
      <c r="B31" s="486" t="s">
        <v>160</v>
      </c>
      <c r="C31" s="489">
        <v>62.930999999999997</v>
      </c>
      <c r="D31" s="489">
        <v>233.05584999999999</v>
      </c>
      <c r="E31" s="489">
        <v>23.109030000000004</v>
      </c>
      <c r="F31" s="487">
        <v>344.536</v>
      </c>
      <c r="G31" s="496">
        <v>58.925299999999993</v>
      </c>
      <c r="H31" s="489">
        <v>3.1868700000000003</v>
      </c>
      <c r="I31" s="497">
        <v>176.19811000000001</v>
      </c>
      <c r="J31" s="489">
        <v>17.783000000000001</v>
      </c>
      <c r="K31" s="489">
        <v>7.4329900000000011</v>
      </c>
      <c r="L31" s="489">
        <v>1.63</v>
      </c>
      <c r="M31" s="490">
        <v>5.8784999999999998</v>
      </c>
      <c r="N31" s="705" t="s">
        <v>32</v>
      </c>
      <c r="O31" s="486" t="s">
        <v>160</v>
      </c>
      <c r="P31" s="490">
        <v>5.863599999999999</v>
      </c>
      <c r="Q31" s="497">
        <v>13.9376</v>
      </c>
      <c r="R31" s="489">
        <v>4.7726090000000001</v>
      </c>
      <c r="S31" s="489">
        <v>4.9870000000000001</v>
      </c>
      <c r="T31" s="489">
        <v>2.8050999999999995</v>
      </c>
      <c r="U31" s="496">
        <v>39.157549999999993</v>
      </c>
      <c r="V31" s="489">
        <v>9.6142000000000003</v>
      </c>
      <c r="W31" s="489">
        <v>112.77481700000004</v>
      </c>
      <c r="X31" s="497">
        <v>7.6641939999999984</v>
      </c>
      <c r="Y31" s="497">
        <v>4.6486870000000007</v>
      </c>
      <c r="Z31" s="497">
        <v>2.4641190000000002</v>
      </c>
      <c r="AA31" s="705" t="s">
        <v>32</v>
      </c>
      <c r="AB31" s="486" t="s">
        <v>160</v>
      </c>
      <c r="AC31" s="490">
        <v>23.845920000000007</v>
      </c>
      <c r="AD31" s="490">
        <v>2.5390790000000001</v>
      </c>
      <c r="AE31" s="498">
        <v>0.31482399999999994</v>
      </c>
      <c r="AF31" s="498">
        <v>2.4346520000000003</v>
      </c>
      <c r="AG31" s="498">
        <v>1.020278</v>
      </c>
      <c r="AH31" s="498">
        <v>2.5390790000000001</v>
      </c>
      <c r="AI31" s="496">
        <v>46.898360000000011</v>
      </c>
      <c r="AJ31" s="490">
        <v>1.0692640000000002</v>
      </c>
      <c r="AK31" s="498">
        <v>0.107749</v>
      </c>
      <c r="AL31" s="498">
        <v>1.2170179999999997</v>
      </c>
      <c r="AM31" s="498">
        <v>0.1598</v>
      </c>
      <c r="AN31" s="511" t="s">
        <v>32</v>
      </c>
      <c r="AO31" s="486" t="s">
        <v>160</v>
      </c>
      <c r="AP31" s="489">
        <v>0</v>
      </c>
      <c r="AQ31" s="489">
        <v>435.98549999999994</v>
      </c>
      <c r="AR31" s="489">
        <v>21.959700000000002</v>
      </c>
      <c r="AS31" s="497">
        <v>6.97851</v>
      </c>
      <c r="AT31" s="489">
        <v>7.1593999999999998</v>
      </c>
      <c r="AU31" s="489">
        <v>9.1475000000000009</v>
      </c>
      <c r="AV31" s="489">
        <v>0.18826999999999997</v>
      </c>
      <c r="AW31" s="489">
        <v>1.8499000000000002E-2</v>
      </c>
      <c r="AX31" s="489">
        <v>2.72</v>
      </c>
      <c r="AY31" s="489">
        <v>4.73386</v>
      </c>
      <c r="AZ31" s="489">
        <v>0</v>
      </c>
      <c r="BA31" s="511" t="s">
        <v>32</v>
      </c>
      <c r="BB31" s="486" t="s">
        <v>160</v>
      </c>
      <c r="BC31" s="489">
        <v>6.6663799999999993</v>
      </c>
      <c r="BD31" s="489">
        <v>10.2956</v>
      </c>
      <c r="BE31" s="489">
        <v>5529.6909487999992</v>
      </c>
      <c r="BF31" s="489">
        <v>0</v>
      </c>
      <c r="BG31" s="489">
        <v>222.49126099999998</v>
      </c>
      <c r="BH31" s="489">
        <v>155.26300000000001</v>
      </c>
      <c r="BI31" s="489">
        <v>0</v>
      </c>
      <c r="BJ31" s="489">
        <v>21.877050000000001</v>
      </c>
      <c r="BK31" s="489">
        <v>0.69070000000000009</v>
      </c>
      <c r="BL31" s="489">
        <v>0</v>
      </c>
      <c r="BM31" s="489">
        <v>0</v>
      </c>
      <c r="BN31" s="511" t="s">
        <v>32</v>
      </c>
      <c r="BO31" s="486" t="s">
        <v>160</v>
      </c>
      <c r="BP31" s="489">
        <v>2.68</v>
      </c>
      <c r="BQ31" s="489">
        <v>5.7000000000000002E-3</v>
      </c>
    </row>
    <row r="32" spans="1:69" s="157" customFormat="1" ht="12.75" x14ac:dyDescent="0.25">
      <c r="A32" s="705"/>
      <c r="B32" s="486" t="s">
        <v>303</v>
      </c>
      <c r="C32" s="489">
        <v>59.662999999999997</v>
      </c>
      <c r="D32" s="489">
        <v>165.49264000000002</v>
      </c>
      <c r="E32" s="489">
        <v>23.721399999999999</v>
      </c>
      <c r="F32" s="487">
        <v>334.92</v>
      </c>
      <c r="G32" s="496">
        <v>57.913199999999996</v>
      </c>
      <c r="H32" s="489">
        <v>2.9001000000000006</v>
      </c>
      <c r="I32" s="497">
        <v>163.55867900000001</v>
      </c>
      <c r="J32" s="489">
        <v>20.0078</v>
      </c>
      <c r="K32" s="489">
        <v>6.1047000000000011</v>
      </c>
      <c r="L32" s="489">
        <v>0</v>
      </c>
      <c r="M32" s="490">
        <v>2.4889999999999999</v>
      </c>
      <c r="N32" s="705"/>
      <c r="O32" s="486" t="s">
        <v>303</v>
      </c>
      <c r="P32" s="490">
        <v>6.4749499999999998</v>
      </c>
      <c r="Q32" s="497">
        <v>14.19345</v>
      </c>
      <c r="R32" s="489">
        <v>3.9724500000000003</v>
      </c>
      <c r="S32" s="489">
        <v>5.5764000000000005</v>
      </c>
      <c r="T32" s="489">
        <v>2.1838500000000001</v>
      </c>
      <c r="U32" s="496">
        <v>25.932749999999999</v>
      </c>
      <c r="V32" s="489">
        <v>9.7407000000000004</v>
      </c>
      <c r="W32" s="489">
        <v>177.60531700000004</v>
      </c>
      <c r="X32" s="497">
        <v>7.9227280000000002</v>
      </c>
      <c r="Y32" s="497">
        <v>4.526999</v>
      </c>
      <c r="Z32" s="497">
        <v>2.7713270000000003</v>
      </c>
      <c r="AA32" s="692"/>
      <c r="AB32" s="486" t="s">
        <v>303</v>
      </c>
      <c r="AC32" s="490">
        <v>22.515079999999994</v>
      </c>
      <c r="AD32" s="490">
        <v>2.9806580000000005</v>
      </c>
      <c r="AE32" s="498">
        <v>0.31249900000000003</v>
      </c>
      <c r="AF32" s="498">
        <v>2.5817369999999995</v>
      </c>
      <c r="AG32" s="498">
        <v>1.0770189999999999</v>
      </c>
      <c r="AH32" s="496">
        <v>2.9806580000000005</v>
      </c>
      <c r="AI32" s="496">
        <v>49.360990000000008</v>
      </c>
      <c r="AJ32" s="490">
        <v>1.1005140000000002</v>
      </c>
      <c r="AK32" s="498">
        <v>0.11118900000000001</v>
      </c>
      <c r="AL32" s="496">
        <v>1.224896</v>
      </c>
      <c r="AM32" s="498">
        <v>0.16350000000000003</v>
      </c>
      <c r="AN32" s="510"/>
      <c r="AO32" s="486" t="s">
        <v>303</v>
      </c>
      <c r="AP32" s="489">
        <v>0</v>
      </c>
      <c r="AQ32" s="489">
        <v>421.2584599999999</v>
      </c>
      <c r="AR32" s="489">
        <v>16.014250000000001</v>
      </c>
      <c r="AS32" s="497">
        <v>5.9394</v>
      </c>
      <c r="AT32" s="489">
        <v>6.5188999999999995</v>
      </c>
      <c r="AU32" s="489">
        <v>9.4092099999999999</v>
      </c>
      <c r="AV32" s="489">
        <v>0.21443899999999999</v>
      </c>
      <c r="AW32" s="489">
        <v>2.3498000000000002E-2</v>
      </c>
      <c r="AX32" s="489">
        <v>1.9378000000000002</v>
      </c>
      <c r="AY32" s="489">
        <v>3.0466799999999998</v>
      </c>
      <c r="AZ32" s="489">
        <v>3.2350000000000004E-2</v>
      </c>
      <c r="BA32" s="510"/>
      <c r="BB32" s="486" t="s">
        <v>303</v>
      </c>
      <c r="BC32" s="489">
        <v>6.1708100000000004</v>
      </c>
      <c r="BD32" s="489">
        <v>10.20928</v>
      </c>
      <c r="BE32" s="489">
        <v>5047.6615660000007</v>
      </c>
      <c r="BF32" s="489">
        <v>0</v>
      </c>
      <c r="BG32" s="489">
        <v>225.63507599999997</v>
      </c>
      <c r="BH32" s="489">
        <v>172.56810000000002</v>
      </c>
      <c r="BI32" s="489">
        <v>0</v>
      </c>
      <c r="BJ32" s="489">
        <v>17.1158</v>
      </c>
      <c r="BK32" s="489">
        <v>0.69546000000000008</v>
      </c>
      <c r="BL32" s="489">
        <v>0</v>
      </c>
      <c r="BM32" s="489">
        <v>0</v>
      </c>
      <c r="BN32" s="510"/>
      <c r="BO32" s="486" t="s">
        <v>303</v>
      </c>
      <c r="BP32" s="489">
        <v>0.16707999999999998</v>
      </c>
      <c r="BQ32" s="489">
        <v>0</v>
      </c>
    </row>
    <row r="33" spans="1:69" s="157" customFormat="1" ht="11.25" x14ac:dyDescent="0.25">
      <c r="A33" s="705" t="s">
        <v>11</v>
      </c>
      <c r="B33" s="486" t="s">
        <v>160</v>
      </c>
      <c r="C33" s="489">
        <v>1.3779999999999999</v>
      </c>
      <c r="D33" s="489">
        <v>138.88999999999999</v>
      </c>
      <c r="E33" s="489">
        <v>7.6589999999999998</v>
      </c>
      <c r="F33" s="487">
        <v>455.18799999999999</v>
      </c>
      <c r="G33" s="496">
        <v>3.2000000000000001E-2</v>
      </c>
      <c r="H33" s="496">
        <v>0.77800000000000002</v>
      </c>
      <c r="I33" s="496">
        <v>8.2970000000000006</v>
      </c>
      <c r="J33" s="496">
        <v>0</v>
      </c>
      <c r="K33" s="496">
        <v>1.3480000000000001</v>
      </c>
      <c r="L33" s="496">
        <v>8.5589999999999993</v>
      </c>
      <c r="M33" s="490">
        <v>33.552</v>
      </c>
      <c r="N33" s="705" t="s">
        <v>11</v>
      </c>
      <c r="O33" s="486" t="s">
        <v>160</v>
      </c>
      <c r="P33" s="496">
        <v>12.021000000000001</v>
      </c>
      <c r="Q33" s="497">
        <v>2.9289999999999998</v>
      </c>
      <c r="R33" s="489">
        <v>1.6910000000000001</v>
      </c>
      <c r="S33" s="496">
        <v>3.9580000000000002</v>
      </c>
      <c r="T33" s="496">
        <v>0</v>
      </c>
      <c r="U33" s="496">
        <v>13.981</v>
      </c>
      <c r="V33" s="496">
        <v>20.823</v>
      </c>
      <c r="W33" s="489">
        <v>7.6790000000000003</v>
      </c>
      <c r="X33" s="497">
        <v>5.1710000000000003</v>
      </c>
      <c r="Y33" s="497">
        <v>32.353999999999999</v>
      </c>
      <c r="Z33" s="497">
        <v>0.92300000000000004</v>
      </c>
      <c r="AA33" s="705" t="s">
        <v>11</v>
      </c>
      <c r="AB33" s="486" t="s">
        <v>160</v>
      </c>
      <c r="AC33" s="490">
        <v>0</v>
      </c>
      <c r="AD33" s="496">
        <v>0.123</v>
      </c>
      <c r="AE33" s="498">
        <v>55.741</v>
      </c>
      <c r="AF33" s="496">
        <v>2.7210000000000001</v>
      </c>
      <c r="AG33" s="496">
        <v>0</v>
      </c>
      <c r="AH33" s="498">
        <v>0.123</v>
      </c>
      <c r="AI33" s="498">
        <v>21.603999999999999</v>
      </c>
      <c r="AJ33" s="490">
        <v>0</v>
      </c>
      <c r="AK33" s="498">
        <v>0</v>
      </c>
      <c r="AL33" s="498">
        <v>0</v>
      </c>
      <c r="AM33" s="496">
        <v>0</v>
      </c>
      <c r="AN33" s="511" t="s">
        <v>11</v>
      </c>
      <c r="AO33" s="486" t="s">
        <v>160</v>
      </c>
      <c r="AP33" s="496">
        <v>0</v>
      </c>
      <c r="AQ33" s="489">
        <v>3.4950000000000001</v>
      </c>
      <c r="AR33" s="489">
        <v>5.8630000000000004</v>
      </c>
      <c r="AS33" s="496">
        <v>34.814</v>
      </c>
      <c r="AT33" s="489">
        <v>0.16500000000000001</v>
      </c>
      <c r="AU33" s="489">
        <v>0.39800000000000002</v>
      </c>
      <c r="AV33" s="489">
        <v>0.86299999999999999</v>
      </c>
      <c r="AW33" s="489">
        <v>2.1000000000000001E-2</v>
      </c>
      <c r="AX33" s="489">
        <v>0.64800000000000002</v>
      </c>
      <c r="AY33" s="489">
        <v>1.026</v>
      </c>
      <c r="AZ33" s="489">
        <v>0.27400000000000002</v>
      </c>
      <c r="BA33" s="511" t="s">
        <v>11</v>
      </c>
      <c r="BB33" s="486" t="s">
        <v>160</v>
      </c>
      <c r="BC33" s="489">
        <v>0.251</v>
      </c>
      <c r="BD33" s="489">
        <v>0.70699999999999996</v>
      </c>
      <c r="BE33" s="489">
        <v>2022.8703550000005</v>
      </c>
      <c r="BF33" s="489">
        <v>6.2489999999999997</v>
      </c>
      <c r="BG33" s="489">
        <v>82.346000000000004</v>
      </c>
      <c r="BH33" s="489">
        <v>68.680999999999997</v>
      </c>
      <c r="BI33" s="489">
        <v>0</v>
      </c>
      <c r="BJ33" s="489">
        <v>0</v>
      </c>
      <c r="BK33" s="489">
        <v>0</v>
      </c>
      <c r="BL33" s="489">
        <v>0</v>
      </c>
      <c r="BM33" s="489">
        <v>0</v>
      </c>
      <c r="BN33" s="511" t="s">
        <v>11</v>
      </c>
      <c r="BO33" s="486" t="s">
        <v>160</v>
      </c>
      <c r="BP33" s="489">
        <v>11.670999999999999</v>
      </c>
      <c r="BQ33" s="489">
        <v>0</v>
      </c>
    </row>
    <row r="34" spans="1:69" s="157" customFormat="1" ht="12.75" x14ac:dyDescent="0.25">
      <c r="A34" s="705"/>
      <c r="B34" s="486" t="s">
        <v>303</v>
      </c>
      <c r="C34" s="489">
        <v>1.55</v>
      </c>
      <c r="D34" s="489">
        <v>101.809</v>
      </c>
      <c r="E34" s="489">
        <v>5.2880000000000003</v>
      </c>
      <c r="F34" s="487">
        <v>399.03800000000001</v>
      </c>
      <c r="G34" s="496">
        <v>0.02</v>
      </c>
      <c r="H34" s="496">
        <v>2.8000000000000001E-2</v>
      </c>
      <c r="I34" s="496">
        <v>7.1429999999999998</v>
      </c>
      <c r="J34" s="496">
        <v>0</v>
      </c>
      <c r="K34" s="496">
        <v>1.4350000000000001</v>
      </c>
      <c r="L34" s="496">
        <v>7.0709999999999997</v>
      </c>
      <c r="M34" s="490">
        <v>41.332999999999998</v>
      </c>
      <c r="N34" s="705"/>
      <c r="O34" s="486" t="s">
        <v>303</v>
      </c>
      <c r="P34" s="496">
        <v>11.074</v>
      </c>
      <c r="Q34" s="497">
        <v>3.448</v>
      </c>
      <c r="R34" s="489">
        <v>4.1210000000000004</v>
      </c>
      <c r="S34" s="496">
        <v>4.718</v>
      </c>
      <c r="T34" s="496">
        <v>0</v>
      </c>
      <c r="U34" s="489">
        <v>16.844000000000001</v>
      </c>
      <c r="V34" s="496">
        <v>23.713000000000001</v>
      </c>
      <c r="W34" s="489">
        <v>8.2780000000000005</v>
      </c>
      <c r="X34" s="497">
        <v>7.4349999999999996</v>
      </c>
      <c r="Y34" s="497">
        <v>51.017000000000003</v>
      </c>
      <c r="Z34" s="497">
        <v>1.3260000000000001</v>
      </c>
      <c r="AA34" s="692"/>
      <c r="AB34" s="486" t="s">
        <v>303</v>
      </c>
      <c r="AC34" s="490">
        <v>0</v>
      </c>
      <c r="AD34" s="496">
        <v>0.255</v>
      </c>
      <c r="AE34" s="498">
        <v>51.54</v>
      </c>
      <c r="AF34" s="496">
        <v>2.4580000000000002</v>
      </c>
      <c r="AG34" s="496">
        <v>0</v>
      </c>
      <c r="AH34" s="498">
        <v>0.255</v>
      </c>
      <c r="AI34" s="498">
        <v>21.489000000000001</v>
      </c>
      <c r="AJ34" s="490">
        <v>0</v>
      </c>
      <c r="AK34" s="498">
        <v>0</v>
      </c>
      <c r="AL34" s="496">
        <v>0</v>
      </c>
      <c r="AM34" s="496">
        <v>0</v>
      </c>
      <c r="AN34" s="510"/>
      <c r="AO34" s="486" t="s">
        <v>303</v>
      </c>
      <c r="AP34" s="496">
        <v>0</v>
      </c>
      <c r="AQ34" s="489">
        <v>3.9129999999999998</v>
      </c>
      <c r="AR34" s="489">
        <v>6.0679999999999996</v>
      </c>
      <c r="AS34" s="496">
        <v>35.749000000000002</v>
      </c>
      <c r="AT34" s="489">
        <v>8.8999999999999996E-2</v>
      </c>
      <c r="AU34" s="489">
        <v>0.18</v>
      </c>
      <c r="AV34" s="489">
        <v>1.7030000000000001</v>
      </c>
      <c r="AW34" s="489">
        <v>3.6999999999999998E-2</v>
      </c>
      <c r="AX34" s="489">
        <v>4.0220000000000002</v>
      </c>
      <c r="AY34" s="489">
        <v>1.978</v>
      </c>
      <c r="AZ34" s="489">
        <v>0.14099999999999999</v>
      </c>
      <c r="BA34" s="510"/>
      <c r="BB34" s="486" t="s">
        <v>303</v>
      </c>
      <c r="BC34" s="489">
        <v>0.113</v>
      </c>
      <c r="BD34" s="489">
        <v>0.59399999999999997</v>
      </c>
      <c r="BE34" s="489">
        <v>2241.9780885</v>
      </c>
      <c r="BF34" s="489">
        <v>8.5239999999999991</v>
      </c>
      <c r="BG34" s="489">
        <v>84.914000000000001</v>
      </c>
      <c r="BH34" s="489">
        <v>85.822999999999993</v>
      </c>
      <c r="BI34" s="489">
        <v>0</v>
      </c>
      <c r="BJ34" s="489">
        <v>0</v>
      </c>
      <c r="BK34" s="489">
        <v>0</v>
      </c>
      <c r="BL34" s="489">
        <v>0</v>
      </c>
      <c r="BM34" s="489">
        <v>0</v>
      </c>
      <c r="BN34" s="510"/>
      <c r="BO34" s="486" t="s">
        <v>303</v>
      </c>
      <c r="BP34" s="489">
        <v>6.3</v>
      </c>
      <c r="BQ34" s="489">
        <v>0</v>
      </c>
    </row>
    <row r="35" spans="1:69" s="157" customFormat="1" ht="11.25" x14ac:dyDescent="0.25">
      <c r="A35" s="705" t="s">
        <v>140</v>
      </c>
      <c r="B35" s="486" t="s">
        <v>160</v>
      </c>
      <c r="C35" s="489">
        <v>0.35299999999999998</v>
      </c>
      <c r="D35" s="489">
        <v>255.108</v>
      </c>
      <c r="E35" s="489">
        <v>1.038</v>
      </c>
      <c r="F35" s="489">
        <v>0</v>
      </c>
      <c r="G35" s="496">
        <v>0.45100000000000001</v>
      </c>
      <c r="H35" s="489">
        <v>0.91500000000000004</v>
      </c>
      <c r="I35" s="496">
        <v>23.452999999999999</v>
      </c>
      <c r="J35" s="489">
        <v>3.8130000000000002</v>
      </c>
      <c r="K35" s="489">
        <v>11.096</v>
      </c>
      <c r="L35" s="489">
        <v>0</v>
      </c>
      <c r="M35" s="490">
        <v>4.1840000000000002</v>
      </c>
      <c r="N35" s="705" t="s">
        <v>27</v>
      </c>
      <c r="O35" s="486" t="s">
        <v>160</v>
      </c>
      <c r="P35" s="490">
        <v>49.874000000000002</v>
      </c>
      <c r="Q35" s="497">
        <v>22.951000000000001</v>
      </c>
      <c r="R35" s="489">
        <v>3.9910000000000001</v>
      </c>
      <c r="S35" s="489">
        <v>40.912999999999997</v>
      </c>
      <c r="T35" s="489">
        <v>8.2710000000000008</v>
      </c>
      <c r="U35" s="496">
        <v>36.401000000000003</v>
      </c>
      <c r="V35" s="489">
        <v>28.215</v>
      </c>
      <c r="W35" s="489">
        <v>81.31</v>
      </c>
      <c r="X35" s="497">
        <v>4.1529999999999996</v>
      </c>
      <c r="Y35" s="497">
        <v>10.352</v>
      </c>
      <c r="Z35" s="497">
        <v>0.35699999999999998</v>
      </c>
      <c r="AA35" s="705" t="s">
        <v>140</v>
      </c>
      <c r="AB35" s="486" t="s">
        <v>160</v>
      </c>
      <c r="AC35" s="490">
        <v>0</v>
      </c>
      <c r="AD35" s="490">
        <v>0.56299999999999994</v>
      </c>
      <c r="AE35" s="496">
        <v>6.0999999999999999E-2</v>
      </c>
      <c r="AF35" s="498">
        <v>37.33</v>
      </c>
      <c r="AG35" s="498">
        <v>202.233</v>
      </c>
      <c r="AH35" s="496">
        <v>0.56299999999999994</v>
      </c>
      <c r="AI35" s="496">
        <v>74.052000000000007</v>
      </c>
      <c r="AJ35" s="490">
        <v>146.64599999999999</v>
      </c>
      <c r="AK35" s="498">
        <v>37.621000000000002</v>
      </c>
      <c r="AL35" s="496">
        <v>13.635999999999999</v>
      </c>
      <c r="AM35" s="496">
        <v>1.2</v>
      </c>
      <c r="AN35" s="511" t="s">
        <v>27</v>
      </c>
      <c r="AO35" s="486" t="s">
        <v>160</v>
      </c>
      <c r="AP35" s="496">
        <v>0</v>
      </c>
      <c r="AQ35" s="496">
        <v>76.867999999999995</v>
      </c>
      <c r="AR35" s="496">
        <v>49.348999999999997</v>
      </c>
      <c r="AS35" s="496">
        <v>155.209</v>
      </c>
      <c r="AT35" s="489">
        <v>0.36199999999999999</v>
      </c>
      <c r="AU35" s="489">
        <v>0.58399999999999996</v>
      </c>
      <c r="AV35" s="489">
        <v>0</v>
      </c>
      <c r="AW35" s="489">
        <v>0</v>
      </c>
      <c r="AX35" s="489">
        <v>10.071</v>
      </c>
      <c r="AY35" s="489">
        <v>2.5840000000000001</v>
      </c>
      <c r="AZ35" s="489">
        <v>0</v>
      </c>
      <c r="BA35" s="511" t="s">
        <v>140</v>
      </c>
      <c r="BB35" s="486" t="s">
        <v>160</v>
      </c>
      <c r="BC35" s="489">
        <v>0.219</v>
      </c>
      <c r="BD35" s="489">
        <v>1.4E-2</v>
      </c>
      <c r="BE35" s="489">
        <v>1614.0429839999999</v>
      </c>
      <c r="BF35" s="489">
        <v>0</v>
      </c>
      <c r="BG35" s="489">
        <v>413.72800000000001</v>
      </c>
      <c r="BH35" s="489">
        <v>587.58600000000001</v>
      </c>
      <c r="BI35" s="489">
        <v>0</v>
      </c>
      <c r="BJ35" s="489">
        <v>0</v>
      </c>
      <c r="BK35" s="489">
        <v>0</v>
      </c>
      <c r="BL35" s="489">
        <v>0</v>
      </c>
      <c r="BM35" s="489">
        <v>0</v>
      </c>
      <c r="BN35" s="511" t="s">
        <v>140</v>
      </c>
      <c r="BO35" s="486" t="s">
        <v>160</v>
      </c>
      <c r="BP35" s="489">
        <v>3.4470000000000001</v>
      </c>
      <c r="BQ35" s="489">
        <v>0</v>
      </c>
    </row>
    <row r="36" spans="1:69" s="157" customFormat="1" ht="12.75" x14ac:dyDescent="0.25">
      <c r="A36" s="705"/>
      <c r="B36" s="486" t="s">
        <v>303</v>
      </c>
      <c r="C36" s="489">
        <v>0.21199999999999999</v>
      </c>
      <c r="D36" s="489">
        <v>205.23599999999999</v>
      </c>
      <c r="E36" s="489">
        <v>0.95199999999999996</v>
      </c>
      <c r="F36" s="489">
        <v>0</v>
      </c>
      <c r="G36" s="496">
        <v>0.159</v>
      </c>
      <c r="H36" s="489">
        <v>1.4999999999999999E-2</v>
      </c>
      <c r="I36" s="496">
        <v>19.516999999999999</v>
      </c>
      <c r="J36" s="489">
        <v>6.774</v>
      </c>
      <c r="K36" s="489">
        <v>10.51</v>
      </c>
      <c r="L36" s="489">
        <v>0</v>
      </c>
      <c r="M36" s="490">
        <v>4.516</v>
      </c>
      <c r="N36" s="705"/>
      <c r="O36" s="486" t="s">
        <v>303</v>
      </c>
      <c r="P36" s="490">
        <v>49.176000000000002</v>
      </c>
      <c r="Q36" s="497">
        <v>19.213000000000001</v>
      </c>
      <c r="R36" s="489">
        <v>2.952</v>
      </c>
      <c r="S36" s="489">
        <v>35.017000000000003</v>
      </c>
      <c r="T36" s="489">
        <v>8.7509999999999994</v>
      </c>
      <c r="U36" s="496">
        <v>44.768999999999998</v>
      </c>
      <c r="V36" s="489">
        <v>38.161000000000001</v>
      </c>
      <c r="W36" s="489">
        <v>92.07</v>
      </c>
      <c r="X36" s="497">
        <v>3.6539999999999999</v>
      </c>
      <c r="Y36" s="497">
        <v>9.6389999999999993</v>
      </c>
      <c r="Z36" s="497">
        <v>0.38100000000000001</v>
      </c>
      <c r="AA36" s="692"/>
      <c r="AB36" s="486" t="s">
        <v>303</v>
      </c>
      <c r="AC36" s="490">
        <v>0</v>
      </c>
      <c r="AD36" s="490">
        <v>1.02</v>
      </c>
      <c r="AE36" s="496">
        <v>3.3000000000000002E-2</v>
      </c>
      <c r="AF36" s="498">
        <v>36.140999999999998</v>
      </c>
      <c r="AG36" s="498">
        <v>224.95</v>
      </c>
      <c r="AH36" s="496">
        <v>1.02</v>
      </c>
      <c r="AI36" s="496">
        <v>72.772999999999996</v>
      </c>
      <c r="AJ36" s="490">
        <v>145.68100000000001</v>
      </c>
      <c r="AK36" s="498">
        <v>36.951999999999998</v>
      </c>
      <c r="AL36" s="496">
        <v>14.087999999999999</v>
      </c>
      <c r="AM36" s="496">
        <v>1.31</v>
      </c>
      <c r="AN36" s="510"/>
      <c r="AO36" s="486" t="s">
        <v>303</v>
      </c>
      <c r="AP36" s="496">
        <v>0</v>
      </c>
      <c r="AQ36" s="496">
        <v>106.294</v>
      </c>
      <c r="AR36" s="496">
        <v>36.847000000000001</v>
      </c>
      <c r="AS36" s="496">
        <v>143.99700000000001</v>
      </c>
      <c r="AT36" s="489">
        <v>0.27200000000000002</v>
      </c>
      <c r="AU36" s="489">
        <v>0.54900000000000004</v>
      </c>
      <c r="AV36" s="489">
        <v>0</v>
      </c>
      <c r="AW36" s="489">
        <v>0</v>
      </c>
      <c r="AX36" s="489">
        <v>14.302</v>
      </c>
      <c r="AY36" s="489">
        <v>2.4510000000000001</v>
      </c>
      <c r="AZ36" s="489">
        <v>0</v>
      </c>
      <c r="BA36" s="510"/>
      <c r="BB36" s="486" t="s">
        <v>303</v>
      </c>
      <c r="BC36" s="489">
        <v>0.125</v>
      </c>
      <c r="BD36" s="489">
        <v>2E-3</v>
      </c>
      <c r="BE36" s="489">
        <v>1459.3033400000004</v>
      </c>
      <c r="BF36" s="489">
        <v>0</v>
      </c>
      <c r="BG36" s="489">
        <v>402.27699999999999</v>
      </c>
      <c r="BH36" s="489">
        <v>510.61700000000002</v>
      </c>
      <c r="BI36" s="489">
        <v>0</v>
      </c>
      <c r="BJ36" s="489">
        <v>0</v>
      </c>
      <c r="BK36" s="489">
        <v>0</v>
      </c>
      <c r="BL36" s="489">
        <v>0</v>
      </c>
      <c r="BM36" s="489">
        <v>0</v>
      </c>
      <c r="BN36" s="510"/>
      <c r="BO36" s="486" t="s">
        <v>303</v>
      </c>
      <c r="BP36" s="489">
        <v>4.032</v>
      </c>
      <c r="BQ36" s="489">
        <v>0</v>
      </c>
    </row>
    <row r="37" spans="1:69" s="157" customFormat="1" ht="11.25" x14ac:dyDescent="0.25">
      <c r="A37" s="705" t="s">
        <v>12</v>
      </c>
      <c r="B37" s="486" t="s">
        <v>160</v>
      </c>
      <c r="C37" s="489">
        <v>2.264E-2</v>
      </c>
      <c r="D37" s="489">
        <v>1.6292790000000004</v>
      </c>
      <c r="E37" s="489">
        <v>0</v>
      </c>
      <c r="F37" s="489">
        <v>0</v>
      </c>
      <c r="G37" s="496">
        <v>5.0000000000000001E-3</v>
      </c>
      <c r="H37" s="489">
        <v>6.88E-2</v>
      </c>
      <c r="I37" s="496">
        <v>0</v>
      </c>
      <c r="J37" s="489">
        <v>0</v>
      </c>
      <c r="K37" s="489">
        <v>6.4718500000000008</v>
      </c>
      <c r="L37" s="489">
        <v>0</v>
      </c>
      <c r="M37" s="490">
        <v>1.5782</v>
      </c>
      <c r="N37" s="705" t="s">
        <v>12</v>
      </c>
      <c r="O37" s="486" t="s">
        <v>160</v>
      </c>
      <c r="P37" s="490">
        <v>1.6430899999999999</v>
      </c>
      <c r="Q37" s="497">
        <v>0.71599999999999997</v>
      </c>
      <c r="R37" s="489">
        <v>0.31694000000000006</v>
      </c>
      <c r="S37" s="489">
        <v>0.39539999999999997</v>
      </c>
      <c r="T37" s="489">
        <v>7.2050000000000003E-2</v>
      </c>
      <c r="U37" s="496">
        <v>7.4859499999999999</v>
      </c>
      <c r="V37" s="489">
        <v>0.83265999999999996</v>
      </c>
      <c r="W37" s="489">
        <v>1.6339999999999999</v>
      </c>
      <c r="X37" s="497">
        <v>0.32</v>
      </c>
      <c r="Y37" s="497">
        <v>2.3149999999999997E-2</v>
      </c>
      <c r="Z37" s="497">
        <v>0</v>
      </c>
      <c r="AA37" s="705" t="s">
        <v>12</v>
      </c>
      <c r="AB37" s="486" t="s">
        <v>160</v>
      </c>
      <c r="AC37" s="490">
        <v>0</v>
      </c>
      <c r="AD37" s="490">
        <v>0</v>
      </c>
      <c r="AE37" s="496">
        <v>0</v>
      </c>
      <c r="AF37" s="498">
        <v>4.7499999999999999E-3</v>
      </c>
      <c r="AG37" s="498">
        <v>6.0869999999999997</v>
      </c>
      <c r="AH37" s="496">
        <v>0</v>
      </c>
      <c r="AI37" s="496">
        <v>0.54400000000000004</v>
      </c>
      <c r="AJ37" s="490">
        <v>1.0206999999999999</v>
      </c>
      <c r="AK37" s="498">
        <v>3.7499999999999999E-2</v>
      </c>
      <c r="AL37" s="496">
        <v>0.67800000000000005</v>
      </c>
      <c r="AM37" s="496">
        <v>0.37189999999999995</v>
      </c>
      <c r="AN37" s="511" t="s">
        <v>12</v>
      </c>
      <c r="AO37" s="486" t="s">
        <v>160</v>
      </c>
      <c r="AP37" s="496">
        <v>0</v>
      </c>
      <c r="AQ37" s="496">
        <v>0.98162000000000005</v>
      </c>
      <c r="AR37" s="496">
        <v>0.123</v>
      </c>
      <c r="AS37" s="496">
        <v>7.2141999999999991</v>
      </c>
      <c r="AT37" s="489">
        <v>0</v>
      </c>
      <c r="AU37" s="489">
        <v>0</v>
      </c>
      <c r="AV37" s="489">
        <v>0</v>
      </c>
      <c r="AW37" s="489">
        <v>0</v>
      </c>
      <c r="AX37" s="489">
        <v>0</v>
      </c>
      <c r="AY37" s="489">
        <v>0.28251499999999996</v>
      </c>
      <c r="AZ37" s="489">
        <v>0</v>
      </c>
      <c r="BA37" s="511" t="s">
        <v>12</v>
      </c>
      <c r="BB37" s="486" t="s">
        <v>160</v>
      </c>
      <c r="BC37" s="489">
        <v>0</v>
      </c>
      <c r="BD37" s="489">
        <v>1.15E-2</v>
      </c>
      <c r="BE37" s="489">
        <v>0</v>
      </c>
      <c r="BF37" s="489">
        <v>0</v>
      </c>
      <c r="BG37" s="489">
        <v>0.91900000000000004</v>
      </c>
      <c r="BH37" s="489">
        <v>75.658749999999998</v>
      </c>
      <c r="BI37" s="489">
        <v>0</v>
      </c>
      <c r="BJ37" s="489">
        <v>0</v>
      </c>
      <c r="BK37" s="489">
        <v>8.3000000000000004E-2</v>
      </c>
      <c r="BL37" s="489">
        <v>0</v>
      </c>
      <c r="BM37" s="489">
        <v>0</v>
      </c>
      <c r="BN37" s="511" t="s">
        <v>12</v>
      </c>
      <c r="BO37" s="486" t="s">
        <v>160</v>
      </c>
      <c r="BP37" s="489">
        <v>0</v>
      </c>
      <c r="BQ37" s="489">
        <v>0</v>
      </c>
    </row>
    <row r="38" spans="1:69" s="157" customFormat="1" ht="12.75" x14ac:dyDescent="0.25">
      <c r="A38" s="705"/>
      <c r="B38" s="486" t="s">
        <v>303</v>
      </c>
      <c r="C38" s="489">
        <v>1.508E-2</v>
      </c>
      <c r="D38" s="489">
        <v>0.51318000000000008</v>
      </c>
      <c r="E38" s="489">
        <v>0</v>
      </c>
      <c r="F38" s="489">
        <v>0</v>
      </c>
      <c r="G38" s="496">
        <v>5.0300000000000006E-3</v>
      </c>
      <c r="H38" s="489">
        <v>1.4620000000000001E-2</v>
      </c>
      <c r="I38" s="496">
        <v>0</v>
      </c>
      <c r="J38" s="489">
        <v>0</v>
      </c>
      <c r="K38" s="489">
        <v>4.9225000000000003</v>
      </c>
      <c r="L38" s="489">
        <v>0</v>
      </c>
      <c r="M38" s="490">
        <v>2.4014499999999996</v>
      </c>
      <c r="N38" s="705"/>
      <c r="O38" s="486" t="s">
        <v>303</v>
      </c>
      <c r="P38" s="490">
        <v>0.9708</v>
      </c>
      <c r="Q38" s="497">
        <v>0.67749999999999999</v>
      </c>
      <c r="R38" s="489">
        <v>0.12805000000000002</v>
      </c>
      <c r="S38" s="489">
        <v>0.18240000000000001</v>
      </c>
      <c r="T38" s="489">
        <v>4.3150000000000001E-2</v>
      </c>
      <c r="U38" s="496">
        <v>7.6511499999999995</v>
      </c>
      <c r="V38" s="489">
        <v>0.77463899999999997</v>
      </c>
      <c r="W38" s="489">
        <v>1.82</v>
      </c>
      <c r="X38" s="497">
        <v>0.31</v>
      </c>
      <c r="Y38" s="497">
        <v>2.5000000000000001E-2</v>
      </c>
      <c r="Z38" s="497">
        <v>0</v>
      </c>
      <c r="AA38" s="692"/>
      <c r="AB38" s="486" t="s">
        <v>303</v>
      </c>
      <c r="AC38" s="490">
        <v>0</v>
      </c>
      <c r="AD38" s="490">
        <v>0</v>
      </c>
      <c r="AE38" s="496">
        <v>0</v>
      </c>
      <c r="AF38" s="498">
        <v>5.4999999999999997E-3</v>
      </c>
      <c r="AG38" s="498">
        <v>7.2770000000000001</v>
      </c>
      <c r="AH38" s="496">
        <v>0</v>
      </c>
      <c r="AI38" s="496">
        <v>0.44500000000000001</v>
      </c>
      <c r="AJ38" s="490">
        <v>1.0197499999999999</v>
      </c>
      <c r="AK38" s="498">
        <v>4.1000000000000002E-2</v>
      </c>
      <c r="AL38" s="496">
        <v>0.70220000000000005</v>
      </c>
      <c r="AM38" s="496">
        <v>0.37</v>
      </c>
      <c r="AN38" s="510"/>
      <c r="AO38" s="486" t="s">
        <v>303</v>
      </c>
      <c r="AP38" s="496">
        <v>0</v>
      </c>
      <c r="AQ38" s="496">
        <v>0.83274999999999999</v>
      </c>
      <c r="AR38" s="496">
        <v>0.29799999999999999</v>
      </c>
      <c r="AS38" s="496">
        <v>5.6790000000000003</v>
      </c>
      <c r="AT38" s="489">
        <v>0</v>
      </c>
      <c r="AU38" s="489">
        <v>0</v>
      </c>
      <c r="AV38" s="489">
        <v>0</v>
      </c>
      <c r="AW38" s="489">
        <v>0</v>
      </c>
      <c r="AX38" s="489">
        <v>0</v>
      </c>
      <c r="AY38" s="489">
        <v>0.12618000000000001</v>
      </c>
      <c r="AZ38" s="489">
        <v>0</v>
      </c>
      <c r="BA38" s="510"/>
      <c r="BB38" s="486" t="s">
        <v>303</v>
      </c>
      <c r="BC38" s="489">
        <v>0</v>
      </c>
      <c r="BD38" s="489">
        <v>2.6500000000000004E-3</v>
      </c>
      <c r="BE38" s="489">
        <v>0</v>
      </c>
      <c r="BF38" s="489">
        <v>0</v>
      </c>
      <c r="BG38" s="489">
        <v>0.96650000000000003</v>
      </c>
      <c r="BH38" s="489">
        <v>69.768240000000006</v>
      </c>
      <c r="BI38" s="489">
        <v>0</v>
      </c>
      <c r="BJ38" s="489">
        <v>0</v>
      </c>
      <c r="BK38" s="489">
        <v>0.09</v>
      </c>
      <c r="BL38" s="489">
        <v>0</v>
      </c>
      <c r="BM38" s="489">
        <v>0</v>
      </c>
      <c r="BN38" s="510"/>
      <c r="BO38" s="486" t="s">
        <v>303</v>
      </c>
      <c r="BP38" s="489">
        <v>8.4799999999999997E-3</v>
      </c>
      <c r="BQ38" s="489">
        <v>0</v>
      </c>
    </row>
    <row r="39" spans="1:69" s="157" customFormat="1" ht="11.25" x14ac:dyDescent="0.25">
      <c r="A39" s="705" t="s">
        <v>13</v>
      </c>
      <c r="B39" s="486" t="s">
        <v>160</v>
      </c>
      <c r="C39" s="496">
        <v>0</v>
      </c>
      <c r="D39" s="489">
        <v>104.857</v>
      </c>
      <c r="E39" s="496">
        <v>0</v>
      </c>
      <c r="F39" s="489">
        <v>92.285749999999993</v>
      </c>
      <c r="G39" s="496">
        <v>0</v>
      </c>
      <c r="H39" s="496">
        <v>0</v>
      </c>
      <c r="I39" s="496">
        <v>0</v>
      </c>
      <c r="J39" s="496">
        <v>0</v>
      </c>
      <c r="K39" s="496">
        <v>0.67495000000000005</v>
      </c>
      <c r="L39" s="496">
        <v>0</v>
      </c>
      <c r="M39" s="497">
        <v>0</v>
      </c>
      <c r="N39" s="705" t="s">
        <v>13</v>
      </c>
      <c r="O39" s="486" t="s">
        <v>160</v>
      </c>
      <c r="P39" s="496">
        <v>1.702</v>
      </c>
      <c r="Q39" s="497">
        <v>3.589</v>
      </c>
      <c r="R39" s="489">
        <v>0</v>
      </c>
      <c r="S39" s="496">
        <v>0</v>
      </c>
      <c r="T39" s="496">
        <v>0</v>
      </c>
      <c r="U39" s="496">
        <v>0</v>
      </c>
      <c r="V39" s="496">
        <v>17.864999999999998</v>
      </c>
      <c r="W39" s="496">
        <v>3.2885500000000003</v>
      </c>
      <c r="X39" s="496">
        <v>268.04359999999997</v>
      </c>
      <c r="Y39" s="497">
        <v>1.1739999999999999</v>
      </c>
      <c r="Z39" s="496">
        <v>14.311999999999999</v>
      </c>
      <c r="AA39" s="705" t="s">
        <v>13</v>
      </c>
      <c r="AB39" s="486" t="s">
        <v>160</v>
      </c>
      <c r="AC39" s="496">
        <v>15.965</v>
      </c>
      <c r="AD39" s="496">
        <v>0.16300000000000001</v>
      </c>
      <c r="AE39" s="498">
        <v>10.37</v>
      </c>
      <c r="AF39" s="496">
        <v>3.29</v>
      </c>
      <c r="AG39" s="496">
        <v>2.4809999999999999</v>
      </c>
      <c r="AH39" s="496">
        <v>0.16300000000000001</v>
      </c>
      <c r="AI39" s="496">
        <v>0</v>
      </c>
      <c r="AJ39" s="496">
        <v>0</v>
      </c>
      <c r="AK39" s="498">
        <v>0</v>
      </c>
      <c r="AL39" s="496">
        <v>0</v>
      </c>
      <c r="AM39" s="496">
        <v>0</v>
      </c>
      <c r="AN39" s="511" t="s">
        <v>13</v>
      </c>
      <c r="AO39" s="486" t="s">
        <v>160</v>
      </c>
      <c r="AP39" s="496">
        <v>112.31482000000001</v>
      </c>
      <c r="AQ39" s="489">
        <v>0</v>
      </c>
      <c r="AR39" s="496">
        <v>384.74900000000002</v>
      </c>
      <c r="AS39" s="496">
        <v>0</v>
      </c>
      <c r="AT39" s="496">
        <v>0</v>
      </c>
      <c r="AU39" s="496">
        <v>0</v>
      </c>
      <c r="AV39" s="496">
        <v>0.15009899999999998</v>
      </c>
      <c r="AW39" s="496">
        <v>0.50469000000000008</v>
      </c>
      <c r="AX39" s="496">
        <v>0</v>
      </c>
      <c r="AY39" s="496">
        <v>3.7631000000000001</v>
      </c>
      <c r="AZ39" s="496">
        <v>0</v>
      </c>
      <c r="BA39" s="511" t="s">
        <v>13</v>
      </c>
      <c r="BB39" s="486" t="s">
        <v>160</v>
      </c>
      <c r="BC39" s="496">
        <v>0</v>
      </c>
      <c r="BD39" s="496">
        <v>0</v>
      </c>
      <c r="BE39" s="496">
        <v>0</v>
      </c>
      <c r="BF39" s="496">
        <v>159.215</v>
      </c>
      <c r="BG39" s="496">
        <v>0</v>
      </c>
      <c r="BH39" s="496">
        <v>0</v>
      </c>
      <c r="BI39" s="496">
        <v>0</v>
      </c>
      <c r="BJ39" s="496">
        <v>0</v>
      </c>
      <c r="BK39" s="496">
        <v>16.125</v>
      </c>
      <c r="BL39" s="496">
        <v>42.16</v>
      </c>
      <c r="BM39" s="496">
        <v>0</v>
      </c>
      <c r="BN39" s="511" t="s">
        <v>13</v>
      </c>
      <c r="BO39" s="486" t="s">
        <v>160</v>
      </c>
      <c r="BP39" s="496">
        <v>0</v>
      </c>
      <c r="BQ39" s="496">
        <v>0</v>
      </c>
    </row>
    <row r="40" spans="1:69" s="157" customFormat="1" ht="12.75" x14ac:dyDescent="0.25">
      <c r="A40" s="705"/>
      <c r="B40" s="486" t="s">
        <v>303</v>
      </c>
      <c r="C40" s="496">
        <v>0</v>
      </c>
      <c r="D40" s="489">
        <v>107.001</v>
      </c>
      <c r="E40" s="496">
        <v>0</v>
      </c>
      <c r="F40" s="489">
        <v>96.292000000000002</v>
      </c>
      <c r="G40" s="496">
        <v>0</v>
      </c>
      <c r="H40" s="496">
        <v>0</v>
      </c>
      <c r="I40" s="496">
        <v>0</v>
      </c>
      <c r="J40" s="496">
        <v>0</v>
      </c>
      <c r="K40" s="496">
        <v>0.85799999999999998</v>
      </c>
      <c r="L40" s="496">
        <v>0</v>
      </c>
      <c r="M40" s="497">
        <v>0</v>
      </c>
      <c r="N40" s="705"/>
      <c r="O40" s="486" t="s">
        <v>303</v>
      </c>
      <c r="P40" s="496">
        <v>1.8220000000000001</v>
      </c>
      <c r="Q40" s="497">
        <v>3.456</v>
      </c>
      <c r="R40" s="489">
        <v>0</v>
      </c>
      <c r="S40" s="496">
        <v>0</v>
      </c>
      <c r="T40" s="496">
        <v>0</v>
      </c>
      <c r="U40" s="496">
        <v>0</v>
      </c>
      <c r="V40" s="496">
        <v>19.739000000000001</v>
      </c>
      <c r="W40" s="496">
        <v>3.4529999999999998</v>
      </c>
      <c r="X40" s="496">
        <v>276.14754000000005</v>
      </c>
      <c r="Y40" s="497">
        <v>1.2330000000000001</v>
      </c>
      <c r="Z40" s="496">
        <v>14.894</v>
      </c>
      <c r="AA40" s="692"/>
      <c r="AB40" s="486" t="s">
        <v>303</v>
      </c>
      <c r="AC40" s="496">
        <v>17.274999999999999</v>
      </c>
      <c r="AD40" s="496">
        <v>0.1807</v>
      </c>
      <c r="AE40" s="498">
        <v>10.702</v>
      </c>
      <c r="AF40" s="496">
        <v>3.4326999999999996</v>
      </c>
      <c r="AG40" s="496">
        <v>2.65</v>
      </c>
      <c r="AH40" s="496">
        <v>0.1807</v>
      </c>
      <c r="AI40" s="496">
        <v>0</v>
      </c>
      <c r="AJ40" s="496">
        <v>0</v>
      </c>
      <c r="AK40" s="498">
        <v>0</v>
      </c>
      <c r="AL40" s="496">
        <v>0</v>
      </c>
      <c r="AM40" s="496">
        <v>0</v>
      </c>
      <c r="AN40" s="510"/>
      <c r="AO40" s="486" t="s">
        <v>303</v>
      </c>
      <c r="AP40" s="496">
        <v>113.321</v>
      </c>
      <c r="AQ40" s="489">
        <v>0</v>
      </c>
      <c r="AR40" s="496">
        <v>406.08300000000003</v>
      </c>
      <c r="AS40" s="496">
        <v>0</v>
      </c>
      <c r="AT40" s="496">
        <v>0</v>
      </c>
      <c r="AU40" s="496">
        <v>0</v>
      </c>
      <c r="AV40" s="496">
        <v>0.16234999999999999</v>
      </c>
      <c r="AW40" s="496">
        <v>0.54036000000000006</v>
      </c>
      <c r="AX40" s="496">
        <v>0</v>
      </c>
      <c r="AY40" s="496">
        <v>4.367</v>
      </c>
      <c r="AZ40" s="496">
        <v>0</v>
      </c>
      <c r="BA40" s="510"/>
      <c r="BB40" s="486" t="s">
        <v>303</v>
      </c>
      <c r="BC40" s="496">
        <v>0</v>
      </c>
      <c r="BD40" s="496">
        <v>0</v>
      </c>
      <c r="BE40" s="496">
        <v>0</v>
      </c>
      <c r="BF40" s="496">
        <v>161.54499999999999</v>
      </c>
      <c r="BG40" s="496">
        <v>0</v>
      </c>
      <c r="BH40" s="496">
        <v>0</v>
      </c>
      <c r="BI40" s="496">
        <v>0</v>
      </c>
      <c r="BJ40" s="496">
        <v>0</v>
      </c>
      <c r="BK40" s="496">
        <v>16.66</v>
      </c>
      <c r="BL40" s="496">
        <v>44.211300000000001</v>
      </c>
      <c r="BM40" s="496">
        <v>0</v>
      </c>
      <c r="BN40" s="510"/>
      <c r="BO40" s="486" t="s">
        <v>303</v>
      </c>
      <c r="BP40" s="496">
        <v>0</v>
      </c>
      <c r="BQ40" s="496">
        <v>0</v>
      </c>
    </row>
    <row r="41" spans="1:69" s="157" customFormat="1" ht="11.25" x14ac:dyDescent="0.25">
      <c r="A41" s="707" t="s">
        <v>14</v>
      </c>
      <c r="B41" s="486" t="s">
        <v>160</v>
      </c>
      <c r="C41" s="496">
        <v>0</v>
      </c>
      <c r="D41" s="489">
        <v>12.611789999999997</v>
      </c>
      <c r="E41" s="496">
        <v>0</v>
      </c>
      <c r="F41" s="489">
        <v>5.05159</v>
      </c>
      <c r="G41" s="496">
        <v>0</v>
      </c>
      <c r="H41" s="496">
        <v>0</v>
      </c>
      <c r="I41" s="496">
        <v>0</v>
      </c>
      <c r="J41" s="496">
        <v>0</v>
      </c>
      <c r="K41" s="496">
        <v>0</v>
      </c>
      <c r="L41" s="496">
        <v>0</v>
      </c>
      <c r="M41" s="497">
        <v>0</v>
      </c>
      <c r="N41" s="707" t="s">
        <v>14</v>
      </c>
      <c r="O41" s="486" t="s">
        <v>160</v>
      </c>
      <c r="P41" s="496">
        <v>1.5599999999999999E-2</v>
      </c>
      <c r="Q41" s="496">
        <v>1.15E-2</v>
      </c>
      <c r="R41" s="489">
        <v>0</v>
      </c>
      <c r="S41" s="496">
        <v>0</v>
      </c>
      <c r="T41" s="496">
        <v>0</v>
      </c>
      <c r="U41" s="496">
        <v>0</v>
      </c>
      <c r="V41" s="496">
        <v>0.22694999999999999</v>
      </c>
      <c r="W41" s="496">
        <v>0.42380000000000001</v>
      </c>
      <c r="X41" s="497">
        <v>18.864279</v>
      </c>
      <c r="Y41" s="497">
        <v>0.22289999999999999</v>
      </c>
      <c r="Z41" s="496">
        <v>17.28398</v>
      </c>
      <c r="AA41" s="707" t="s">
        <v>14</v>
      </c>
      <c r="AB41" s="486" t="s">
        <v>160</v>
      </c>
      <c r="AC41" s="496">
        <v>3.2041189999999999</v>
      </c>
      <c r="AD41" s="496">
        <v>0</v>
      </c>
      <c r="AE41" s="498">
        <v>0.42554900000000001</v>
      </c>
      <c r="AF41" s="496">
        <v>0.74382800000000004</v>
      </c>
      <c r="AG41" s="496">
        <v>0.40200999999999992</v>
      </c>
      <c r="AH41" s="496">
        <v>0</v>
      </c>
      <c r="AI41" s="496">
        <v>0</v>
      </c>
      <c r="AJ41" s="496">
        <v>0</v>
      </c>
      <c r="AK41" s="496">
        <v>0</v>
      </c>
      <c r="AL41" s="496">
        <v>0</v>
      </c>
      <c r="AM41" s="496">
        <v>0</v>
      </c>
      <c r="AN41" s="512" t="s">
        <v>14</v>
      </c>
      <c r="AO41" s="486" t="s">
        <v>160</v>
      </c>
      <c r="AP41" s="496">
        <v>0</v>
      </c>
      <c r="AQ41" s="496">
        <v>0</v>
      </c>
      <c r="AR41" s="496">
        <v>9.0049589999999995</v>
      </c>
      <c r="AS41" s="496">
        <v>0.23072999999999999</v>
      </c>
      <c r="AT41" s="496">
        <v>0</v>
      </c>
      <c r="AU41" s="496">
        <v>0</v>
      </c>
      <c r="AV41" s="496">
        <v>1.2500000000000001E-2</v>
      </c>
      <c r="AW41" s="496">
        <v>0.14897800000000003</v>
      </c>
      <c r="AX41" s="496">
        <v>0</v>
      </c>
      <c r="AY41" s="496">
        <v>0.22943899999999998</v>
      </c>
      <c r="AZ41" s="496">
        <v>0</v>
      </c>
      <c r="BA41" s="512" t="s">
        <v>14</v>
      </c>
      <c r="BB41" s="486" t="s">
        <v>160</v>
      </c>
      <c r="BC41" s="496">
        <v>0</v>
      </c>
      <c r="BD41" s="496">
        <v>0</v>
      </c>
      <c r="BE41" s="496">
        <v>0</v>
      </c>
      <c r="BF41" s="496">
        <v>0</v>
      </c>
      <c r="BG41" s="496">
        <v>0</v>
      </c>
      <c r="BH41" s="496">
        <v>0</v>
      </c>
      <c r="BI41" s="496">
        <v>0</v>
      </c>
      <c r="BJ41" s="496">
        <v>0</v>
      </c>
      <c r="BK41" s="496">
        <v>0</v>
      </c>
      <c r="BL41" s="496">
        <v>698.53190000000006</v>
      </c>
      <c r="BM41" s="496">
        <v>0</v>
      </c>
      <c r="BN41" s="512" t="s">
        <v>14</v>
      </c>
      <c r="BO41" s="486" t="s">
        <v>160</v>
      </c>
      <c r="BP41" s="496">
        <v>0</v>
      </c>
      <c r="BQ41" s="496">
        <v>0</v>
      </c>
    </row>
    <row r="42" spans="1:69" s="157" customFormat="1" ht="12.75" x14ac:dyDescent="0.25">
      <c r="A42" s="707"/>
      <c r="B42" s="486" t="s">
        <v>303</v>
      </c>
      <c r="C42" s="496">
        <v>0</v>
      </c>
      <c r="D42" s="498">
        <v>10.543100000000001</v>
      </c>
      <c r="E42" s="496">
        <v>0</v>
      </c>
      <c r="F42" s="498">
        <v>5.424639</v>
      </c>
      <c r="G42" s="496">
        <v>0</v>
      </c>
      <c r="H42" s="496">
        <v>0</v>
      </c>
      <c r="I42" s="496">
        <v>0</v>
      </c>
      <c r="J42" s="496">
        <v>0</v>
      </c>
      <c r="K42" s="496">
        <v>0</v>
      </c>
      <c r="L42" s="496">
        <v>0</v>
      </c>
      <c r="M42" s="490">
        <v>0</v>
      </c>
      <c r="N42" s="707"/>
      <c r="O42" s="486" t="s">
        <v>303</v>
      </c>
      <c r="P42" s="496">
        <v>2.8000000000000001E-2</v>
      </c>
      <c r="Q42" s="496">
        <v>6.5500000000000003E-2</v>
      </c>
      <c r="R42" s="498">
        <v>0</v>
      </c>
      <c r="S42" s="496">
        <v>0</v>
      </c>
      <c r="T42" s="496">
        <v>0</v>
      </c>
      <c r="U42" s="496">
        <v>0</v>
      </c>
      <c r="V42" s="496">
        <v>0</v>
      </c>
      <c r="W42" s="496">
        <v>0.49130000000000001</v>
      </c>
      <c r="X42" s="490">
        <v>19.8733</v>
      </c>
      <c r="Y42" s="490">
        <v>0.26369999999999999</v>
      </c>
      <c r="Z42" s="496">
        <v>40.7303</v>
      </c>
      <c r="AA42" s="692"/>
      <c r="AB42" s="486" t="s">
        <v>303</v>
      </c>
      <c r="AC42" s="496">
        <v>3.0661</v>
      </c>
      <c r="AD42" s="496">
        <v>0</v>
      </c>
      <c r="AE42" s="498">
        <v>0.41743899999999995</v>
      </c>
      <c r="AF42" s="496">
        <v>0.76849999999999985</v>
      </c>
      <c r="AG42" s="496">
        <v>0.41969999999999991</v>
      </c>
      <c r="AH42" s="496">
        <v>0</v>
      </c>
      <c r="AI42" s="496">
        <v>0</v>
      </c>
      <c r="AJ42" s="496">
        <v>0</v>
      </c>
      <c r="AK42" s="496">
        <v>0</v>
      </c>
      <c r="AL42" s="496">
        <v>0</v>
      </c>
      <c r="AM42" s="496">
        <v>0</v>
      </c>
      <c r="AN42" s="510"/>
      <c r="AO42" s="486" t="s">
        <v>303</v>
      </c>
      <c r="AP42" s="496">
        <v>0</v>
      </c>
      <c r="AQ42" s="496">
        <v>0</v>
      </c>
      <c r="AR42" s="496">
        <v>10.125500000000001</v>
      </c>
      <c r="AS42" s="496">
        <v>0.27826899999999993</v>
      </c>
      <c r="AT42" s="496">
        <v>0</v>
      </c>
      <c r="AU42" s="496">
        <v>0</v>
      </c>
      <c r="AV42" s="496">
        <v>1.3748000000000002E-2</v>
      </c>
      <c r="AW42" s="496">
        <v>0.32403900000000002</v>
      </c>
      <c r="AX42" s="496">
        <v>0</v>
      </c>
      <c r="AY42" s="496">
        <v>0.29810999999999999</v>
      </c>
      <c r="AZ42" s="496">
        <v>0</v>
      </c>
      <c r="BA42" s="510"/>
      <c r="BB42" s="486" t="s">
        <v>303</v>
      </c>
      <c r="BC42" s="496">
        <v>0</v>
      </c>
      <c r="BD42" s="496">
        <v>0</v>
      </c>
      <c r="BE42" s="496">
        <v>0</v>
      </c>
      <c r="BF42" s="496">
        <v>0</v>
      </c>
      <c r="BG42" s="496">
        <v>0</v>
      </c>
      <c r="BH42" s="496">
        <v>0</v>
      </c>
      <c r="BI42" s="496">
        <v>0</v>
      </c>
      <c r="BJ42" s="496">
        <v>0</v>
      </c>
      <c r="BK42" s="496">
        <v>0</v>
      </c>
      <c r="BL42" s="496">
        <v>718.62900000000002</v>
      </c>
      <c r="BM42" s="496">
        <v>0</v>
      </c>
      <c r="BN42" s="510"/>
      <c r="BO42" s="486" t="s">
        <v>303</v>
      </c>
      <c r="BP42" s="496">
        <v>0</v>
      </c>
      <c r="BQ42" s="496">
        <v>0</v>
      </c>
    </row>
    <row r="43" spans="1:69" s="157" customFormat="1" ht="11.25" x14ac:dyDescent="0.25">
      <c r="A43" s="705" t="s">
        <v>15</v>
      </c>
      <c r="B43" s="486" t="s">
        <v>160</v>
      </c>
      <c r="C43" s="489">
        <v>7.882900000000001E-2</v>
      </c>
      <c r="D43" s="489">
        <v>0.26496900000000001</v>
      </c>
      <c r="E43" s="489">
        <v>0.80763399999999974</v>
      </c>
      <c r="F43" s="496">
        <v>0</v>
      </c>
      <c r="G43" s="496">
        <v>0.12955</v>
      </c>
      <c r="H43" s="496">
        <v>0.10599699999999999</v>
      </c>
      <c r="I43" s="497">
        <v>0</v>
      </c>
      <c r="J43" s="496">
        <v>0</v>
      </c>
      <c r="K43" s="496">
        <v>0</v>
      </c>
      <c r="L43" s="496">
        <v>0</v>
      </c>
      <c r="M43" s="497">
        <v>0</v>
      </c>
      <c r="N43" s="705" t="s">
        <v>15</v>
      </c>
      <c r="O43" s="486" t="s">
        <v>160</v>
      </c>
      <c r="P43" s="497">
        <v>0.30814999999999998</v>
      </c>
      <c r="Q43" s="497">
        <v>0.41520899999999999</v>
      </c>
      <c r="R43" s="489">
        <v>0.11431999999999999</v>
      </c>
      <c r="S43" s="496">
        <v>0.28807900000000003</v>
      </c>
      <c r="T43" s="496">
        <v>3.6609999999999997E-2</v>
      </c>
      <c r="U43" s="496">
        <v>2.30707</v>
      </c>
      <c r="V43" s="496">
        <v>1.0078399999999998</v>
      </c>
      <c r="W43" s="489">
        <v>6.3927190000000005</v>
      </c>
      <c r="X43" s="497">
        <v>1.694E-2</v>
      </c>
      <c r="Y43" s="496">
        <v>6.6799999999999998E-2</v>
      </c>
      <c r="Z43" s="497">
        <v>0</v>
      </c>
      <c r="AA43" s="705" t="s">
        <v>15</v>
      </c>
      <c r="AB43" s="486" t="s">
        <v>160</v>
      </c>
      <c r="AC43" s="490">
        <v>0</v>
      </c>
      <c r="AD43" s="490">
        <v>0</v>
      </c>
      <c r="AE43" s="496">
        <v>4.8748000000000007E-2</v>
      </c>
      <c r="AF43" s="496">
        <v>6.2620000000000009E-2</v>
      </c>
      <c r="AG43" s="496">
        <v>0</v>
      </c>
      <c r="AH43" s="496">
        <v>0</v>
      </c>
      <c r="AI43" s="496">
        <v>5.2450589999999995</v>
      </c>
      <c r="AJ43" s="490">
        <v>0.48987799999999992</v>
      </c>
      <c r="AK43" s="496">
        <v>0.14997799999999997</v>
      </c>
      <c r="AL43" s="496">
        <v>2.3489390000000001</v>
      </c>
      <c r="AM43" s="496">
        <v>0.22677999999999998</v>
      </c>
      <c r="AN43" s="511" t="s">
        <v>15</v>
      </c>
      <c r="AO43" s="486" t="s">
        <v>160</v>
      </c>
      <c r="AP43" s="496">
        <v>0</v>
      </c>
      <c r="AQ43" s="496">
        <v>6.821879</v>
      </c>
      <c r="AR43" s="496">
        <v>8.320000000000001E-3</v>
      </c>
      <c r="AS43" s="496">
        <v>3.2969999999999999E-2</v>
      </c>
      <c r="AT43" s="496">
        <v>8.9700000000000005E-3</v>
      </c>
      <c r="AU43" s="496">
        <v>3.9289999999999999E-2</v>
      </c>
      <c r="AV43" s="496">
        <v>0</v>
      </c>
      <c r="AW43" s="496">
        <v>0</v>
      </c>
      <c r="AX43" s="496">
        <v>5.8799999999999998E-3</v>
      </c>
      <c r="AY43" s="496">
        <v>0.23449999999999999</v>
      </c>
      <c r="AZ43" s="496">
        <v>0</v>
      </c>
      <c r="BA43" s="511" t="s">
        <v>15</v>
      </c>
      <c r="BB43" s="486" t="s">
        <v>160</v>
      </c>
      <c r="BC43" s="496">
        <v>0.24935400000000002</v>
      </c>
      <c r="BD43" s="496">
        <v>0</v>
      </c>
      <c r="BE43" s="496">
        <v>0</v>
      </c>
      <c r="BF43" s="496">
        <v>0</v>
      </c>
      <c r="BG43" s="496">
        <v>580.07603000000006</v>
      </c>
      <c r="BH43" s="496">
        <v>4.3030599999999994</v>
      </c>
      <c r="BI43" s="496">
        <v>0</v>
      </c>
      <c r="BJ43" s="496">
        <v>8.3339999999999997E-2</v>
      </c>
      <c r="BK43" s="496">
        <v>0</v>
      </c>
      <c r="BL43" s="496">
        <v>0</v>
      </c>
      <c r="BM43" s="496">
        <v>0</v>
      </c>
      <c r="BN43" s="511" t="s">
        <v>15</v>
      </c>
      <c r="BO43" s="486" t="s">
        <v>160</v>
      </c>
      <c r="BP43" s="496">
        <v>0</v>
      </c>
      <c r="BQ43" s="496">
        <v>1.7067629999999996</v>
      </c>
    </row>
    <row r="44" spans="1:69" s="157" customFormat="1" ht="12.75" x14ac:dyDescent="0.25">
      <c r="A44" s="705"/>
      <c r="B44" s="486" t="s">
        <v>303</v>
      </c>
      <c r="C44" s="489">
        <v>7.1638000000000007E-2</v>
      </c>
      <c r="D44" s="489">
        <v>0.17916000000000001</v>
      </c>
      <c r="E44" s="489">
        <v>0.778895</v>
      </c>
      <c r="F44" s="496">
        <v>0</v>
      </c>
      <c r="G44" s="496">
        <v>7.2209999999999996E-2</v>
      </c>
      <c r="H44" s="496">
        <v>7.1498999999999993E-2</v>
      </c>
      <c r="I44" s="497">
        <v>0</v>
      </c>
      <c r="J44" s="496">
        <v>0</v>
      </c>
      <c r="K44" s="496">
        <v>1.55E-2</v>
      </c>
      <c r="L44" s="496">
        <v>0</v>
      </c>
      <c r="M44" s="497">
        <v>0</v>
      </c>
      <c r="N44" s="705"/>
      <c r="O44" s="486" t="s">
        <v>303</v>
      </c>
      <c r="P44" s="497">
        <v>0.18287999999999999</v>
      </c>
      <c r="Q44" s="497">
        <v>0.46816999999999998</v>
      </c>
      <c r="R44" s="489">
        <v>6.8028000000000005E-2</v>
      </c>
      <c r="S44" s="496">
        <v>0.27350999999999998</v>
      </c>
      <c r="T44" s="496">
        <v>3.6200000000000003E-2</v>
      </c>
      <c r="U44" s="496">
        <v>2.6238689999999996</v>
      </c>
      <c r="V44" s="496">
        <v>0.76364300000000018</v>
      </c>
      <c r="W44" s="489">
        <v>6.1562999999999999</v>
      </c>
      <c r="X44" s="497">
        <v>1.5689000000000002E-2</v>
      </c>
      <c r="Y44" s="496">
        <v>6.3080000000000011E-2</v>
      </c>
      <c r="Z44" s="497">
        <v>0</v>
      </c>
      <c r="AA44" s="692"/>
      <c r="AB44" s="486" t="s">
        <v>303</v>
      </c>
      <c r="AC44" s="490">
        <v>0</v>
      </c>
      <c r="AD44" s="490">
        <v>0</v>
      </c>
      <c r="AE44" s="496">
        <v>4.6037999999999996E-2</v>
      </c>
      <c r="AF44" s="496">
        <v>5.8909999999999997E-2</v>
      </c>
      <c r="AG44" s="496">
        <v>0</v>
      </c>
      <c r="AH44" s="496">
        <v>0</v>
      </c>
      <c r="AI44" s="496">
        <v>6.6435600000000008</v>
      </c>
      <c r="AJ44" s="490">
        <v>0.45644500000000005</v>
      </c>
      <c r="AK44" s="496">
        <v>0.13409000000000001</v>
      </c>
      <c r="AL44" s="496">
        <v>3.1188089999999997</v>
      </c>
      <c r="AM44" s="496">
        <v>8.6400000000000005E-2</v>
      </c>
      <c r="AN44" s="510"/>
      <c r="AO44" s="486" t="s">
        <v>303</v>
      </c>
      <c r="AP44" s="496">
        <v>0</v>
      </c>
      <c r="AQ44" s="496">
        <v>6.4857760000000004</v>
      </c>
      <c r="AR44" s="496">
        <v>0</v>
      </c>
      <c r="AS44" s="496">
        <v>0</v>
      </c>
      <c r="AT44" s="496">
        <v>0.14856999999999998</v>
      </c>
      <c r="AU44" s="496">
        <v>3.2079000000000003E-2</v>
      </c>
      <c r="AV44" s="496">
        <v>0</v>
      </c>
      <c r="AW44" s="496">
        <v>0</v>
      </c>
      <c r="AX44" s="496">
        <v>0</v>
      </c>
      <c r="AY44" s="496">
        <v>7.2490000000000013E-2</v>
      </c>
      <c r="AZ44" s="496">
        <v>0</v>
      </c>
      <c r="BA44" s="510"/>
      <c r="BB44" s="486" t="s">
        <v>303</v>
      </c>
      <c r="BC44" s="496">
        <v>0.21448999999999999</v>
      </c>
      <c r="BD44" s="496">
        <v>0</v>
      </c>
      <c r="BE44" s="496">
        <v>0</v>
      </c>
      <c r="BF44" s="496">
        <v>0</v>
      </c>
      <c r="BG44" s="496">
        <v>434.41711000000004</v>
      </c>
      <c r="BH44" s="496">
        <v>5.2292500000000004</v>
      </c>
      <c r="BI44" s="496">
        <v>0</v>
      </c>
      <c r="BJ44" s="496">
        <v>0.1462</v>
      </c>
      <c r="BK44" s="496">
        <v>0</v>
      </c>
      <c r="BL44" s="496">
        <v>0</v>
      </c>
      <c r="BM44" s="496">
        <v>0</v>
      </c>
      <c r="BN44" s="510"/>
      <c r="BO44" s="486" t="s">
        <v>303</v>
      </c>
      <c r="BP44" s="496">
        <v>0</v>
      </c>
      <c r="BQ44" s="496">
        <v>2.0207089999999996</v>
      </c>
    </row>
    <row r="45" spans="1:69" s="157" customFormat="1" ht="11.25" x14ac:dyDescent="0.25">
      <c r="A45" s="707" t="s">
        <v>16</v>
      </c>
      <c r="B45" s="486" t="s">
        <v>160</v>
      </c>
      <c r="C45" s="498">
        <v>0.36601999999999996</v>
      </c>
      <c r="D45" s="498">
        <v>8.2051899999999982</v>
      </c>
      <c r="E45" s="498">
        <v>1.9129090000000002</v>
      </c>
      <c r="F45" s="498">
        <v>4.7825579999999999</v>
      </c>
      <c r="G45" s="496">
        <v>0.22447000000000003</v>
      </c>
      <c r="H45" s="496">
        <v>2.7600000000000003E-2</v>
      </c>
      <c r="I45" s="496">
        <v>0</v>
      </c>
      <c r="J45" s="496">
        <v>0</v>
      </c>
      <c r="K45" s="496">
        <v>2.0503990000000001</v>
      </c>
      <c r="L45" s="496">
        <v>0</v>
      </c>
      <c r="M45" s="496">
        <v>0</v>
      </c>
      <c r="N45" s="707" t="s">
        <v>16</v>
      </c>
      <c r="O45" s="486" t="s">
        <v>160</v>
      </c>
      <c r="P45" s="496">
        <v>0</v>
      </c>
      <c r="Q45" s="496">
        <v>10.989370000000001</v>
      </c>
      <c r="R45" s="498">
        <v>2.3395999999999999</v>
      </c>
      <c r="S45" s="496">
        <v>0.52290800000000004</v>
      </c>
      <c r="T45" s="496">
        <v>5.0000000000000001E-3</v>
      </c>
      <c r="U45" s="496">
        <v>0</v>
      </c>
      <c r="V45" s="496">
        <v>9.2924799999999994</v>
      </c>
      <c r="W45" s="498">
        <v>2.2117770000000001</v>
      </c>
      <c r="X45" s="496">
        <v>95.682797999999991</v>
      </c>
      <c r="Y45" s="490">
        <v>0.06</v>
      </c>
      <c r="Z45" s="490">
        <v>3.1672399999999996</v>
      </c>
      <c r="AA45" s="707" t="s">
        <v>16</v>
      </c>
      <c r="AB45" s="486" t="s">
        <v>160</v>
      </c>
      <c r="AC45" s="490">
        <v>0.58594000000000002</v>
      </c>
      <c r="AD45" s="496">
        <v>26.571460000000002</v>
      </c>
      <c r="AE45" s="498">
        <v>0.1</v>
      </c>
      <c r="AF45" s="496">
        <v>0.59116800000000003</v>
      </c>
      <c r="AG45" s="496">
        <v>0.192</v>
      </c>
      <c r="AH45" s="496">
        <v>26.571460000000002</v>
      </c>
      <c r="AI45" s="496">
        <v>0</v>
      </c>
      <c r="AJ45" s="490">
        <v>0</v>
      </c>
      <c r="AK45" s="496">
        <v>0</v>
      </c>
      <c r="AL45" s="496">
        <v>4.2789000000000001E-2</v>
      </c>
      <c r="AM45" s="496">
        <v>0</v>
      </c>
      <c r="AN45" s="512" t="s">
        <v>16</v>
      </c>
      <c r="AO45" s="486" t="s">
        <v>160</v>
      </c>
      <c r="AP45" s="496">
        <v>0</v>
      </c>
      <c r="AQ45" s="496">
        <v>152.11459000000002</v>
      </c>
      <c r="AR45" s="496">
        <v>69.363005999999999</v>
      </c>
      <c r="AS45" s="496">
        <v>0</v>
      </c>
      <c r="AT45" s="496">
        <v>5.4220299999999986</v>
      </c>
      <c r="AU45" s="496">
        <v>7.0793590000000002</v>
      </c>
      <c r="AV45" s="496">
        <v>6.8978400000000004</v>
      </c>
      <c r="AW45" s="496">
        <v>1.1443899999999998</v>
      </c>
      <c r="AX45" s="496">
        <v>0</v>
      </c>
      <c r="AY45" s="496">
        <v>1.2855699999999999</v>
      </c>
      <c r="AZ45" s="496">
        <v>0</v>
      </c>
      <c r="BA45" s="512" t="s">
        <v>16</v>
      </c>
      <c r="BB45" s="486" t="s">
        <v>160</v>
      </c>
      <c r="BC45" s="496">
        <v>0.88139900000000004</v>
      </c>
      <c r="BD45" s="496">
        <v>8.5620000000000002E-2</v>
      </c>
      <c r="BE45" s="496">
        <v>0</v>
      </c>
      <c r="BF45" s="496">
        <v>0.54</v>
      </c>
      <c r="BG45" s="496">
        <v>2.0646809999999998</v>
      </c>
      <c r="BH45" s="496">
        <v>0</v>
      </c>
      <c r="BI45" s="496">
        <v>0</v>
      </c>
      <c r="BJ45" s="496">
        <v>0.3508</v>
      </c>
      <c r="BK45" s="496">
        <v>0</v>
      </c>
      <c r="BL45" s="496">
        <v>515.43001900000002</v>
      </c>
      <c r="BM45" s="496">
        <v>4.2631239999999995</v>
      </c>
      <c r="BN45" s="512" t="s">
        <v>16</v>
      </c>
      <c r="BO45" s="486" t="s">
        <v>160</v>
      </c>
      <c r="BP45" s="496">
        <v>0</v>
      </c>
      <c r="BQ45" s="496">
        <v>0</v>
      </c>
    </row>
    <row r="46" spans="1:69" s="157" customFormat="1" ht="12.75" x14ac:dyDescent="0.25">
      <c r="A46" s="707"/>
      <c r="B46" s="486" t="s">
        <v>303</v>
      </c>
      <c r="C46" s="498">
        <v>0.24727899999999997</v>
      </c>
      <c r="D46" s="498">
        <v>6.5619699999999996</v>
      </c>
      <c r="E46" s="498">
        <v>1.8324200000000002</v>
      </c>
      <c r="F46" s="498">
        <v>3.6405400000000001</v>
      </c>
      <c r="G46" s="496">
        <v>0.18207999999999999</v>
      </c>
      <c r="H46" s="496">
        <v>4.5999999999999999E-3</v>
      </c>
      <c r="I46" s="496">
        <v>0</v>
      </c>
      <c r="J46" s="496">
        <v>0</v>
      </c>
      <c r="K46" s="496">
        <v>2.3309169999999999</v>
      </c>
      <c r="L46" s="496">
        <v>0</v>
      </c>
      <c r="M46" s="497">
        <v>0</v>
      </c>
      <c r="N46" s="707"/>
      <c r="O46" s="486" t="s">
        <v>303</v>
      </c>
      <c r="P46" s="496">
        <v>0</v>
      </c>
      <c r="Q46" s="496">
        <v>8.4593279999999993</v>
      </c>
      <c r="R46" s="498">
        <v>2.6560999999999999</v>
      </c>
      <c r="S46" s="496">
        <v>0.56331699999999996</v>
      </c>
      <c r="T46" s="496">
        <v>0.01</v>
      </c>
      <c r="U46" s="496">
        <v>0</v>
      </c>
      <c r="V46" s="496">
        <v>12.172750000000001</v>
      </c>
      <c r="W46" s="498">
        <v>0.98422700000000007</v>
      </c>
      <c r="X46" s="496">
        <v>92.594238000000018</v>
      </c>
      <c r="Y46" s="497">
        <v>7.8E-2</v>
      </c>
      <c r="Z46" s="497">
        <v>3.4641900000000003</v>
      </c>
      <c r="AA46" s="692"/>
      <c r="AB46" s="486" t="s">
        <v>303</v>
      </c>
      <c r="AC46" s="490">
        <v>0.12968000000000002</v>
      </c>
      <c r="AD46" s="496">
        <v>22.160190000000004</v>
      </c>
      <c r="AE46" s="498">
        <v>0.11</v>
      </c>
      <c r="AF46" s="496">
        <v>0.62812999999999997</v>
      </c>
      <c r="AG46" s="496">
        <v>0.20150000000000001</v>
      </c>
      <c r="AH46" s="496">
        <v>22.160190000000004</v>
      </c>
      <c r="AI46" s="496">
        <v>0</v>
      </c>
      <c r="AJ46" s="490">
        <v>0</v>
      </c>
      <c r="AK46" s="496">
        <v>0</v>
      </c>
      <c r="AL46" s="496">
        <v>1.7250000000000001E-2</v>
      </c>
      <c r="AM46" s="496">
        <v>0</v>
      </c>
      <c r="AN46" s="510"/>
      <c r="AO46" s="486" t="s">
        <v>303</v>
      </c>
      <c r="AP46" s="496">
        <v>0</v>
      </c>
      <c r="AQ46" s="496">
        <v>146.89295799999999</v>
      </c>
      <c r="AR46" s="496">
        <v>61.103478000000003</v>
      </c>
      <c r="AS46" s="496">
        <v>0</v>
      </c>
      <c r="AT46" s="496">
        <v>5.6038300000000003</v>
      </c>
      <c r="AU46" s="496">
        <v>7.34483</v>
      </c>
      <c r="AV46" s="496">
        <v>10.087519</v>
      </c>
      <c r="AW46" s="496">
        <v>1.2796979999999998</v>
      </c>
      <c r="AX46" s="496">
        <v>0</v>
      </c>
      <c r="AY46" s="496">
        <v>1.4457680000000002</v>
      </c>
      <c r="AZ46" s="496">
        <v>0</v>
      </c>
      <c r="BA46" s="510"/>
      <c r="BB46" s="486" t="s">
        <v>303</v>
      </c>
      <c r="BC46" s="496">
        <v>0.75612999999999997</v>
      </c>
      <c r="BD46" s="496">
        <v>8.4199999999999997E-2</v>
      </c>
      <c r="BE46" s="496">
        <v>0</v>
      </c>
      <c r="BF46" s="496">
        <v>0.51</v>
      </c>
      <c r="BG46" s="496">
        <v>2.1814290000000001</v>
      </c>
      <c r="BH46" s="496">
        <v>0</v>
      </c>
      <c r="BI46" s="496">
        <v>0</v>
      </c>
      <c r="BJ46" s="496">
        <v>0.30810000000000004</v>
      </c>
      <c r="BK46" s="496">
        <v>0</v>
      </c>
      <c r="BL46" s="496">
        <v>517.21494900000005</v>
      </c>
      <c r="BM46" s="496">
        <v>4.6051070000000003</v>
      </c>
      <c r="BN46" s="510"/>
      <c r="BO46" s="486" t="s">
        <v>303</v>
      </c>
      <c r="BP46" s="496">
        <v>0</v>
      </c>
      <c r="BQ46" s="496">
        <v>0</v>
      </c>
    </row>
    <row r="47" spans="1:69" s="157" customFormat="1" ht="11.25" x14ac:dyDescent="0.25">
      <c r="A47" s="705" t="s">
        <v>17</v>
      </c>
      <c r="B47" s="486" t="s">
        <v>160</v>
      </c>
      <c r="C47" s="489">
        <v>13.952999999999999</v>
      </c>
      <c r="D47" s="489">
        <v>65.010000000000005</v>
      </c>
      <c r="E47" s="489">
        <v>16.789000000000001</v>
      </c>
      <c r="F47" s="487">
        <v>503.24099999999999</v>
      </c>
      <c r="G47" s="496">
        <v>0.375</v>
      </c>
      <c r="H47" s="496">
        <v>0.123</v>
      </c>
      <c r="I47" s="496">
        <v>0</v>
      </c>
      <c r="J47" s="496">
        <v>0</v>
      </c>
      <c r="K47" s="496">
        <v>0</v>
      </c>
      <c r="L47" s="496">
        <v>2.2309999999999999</v>
      </c>
      <c r="M47" s="490">
        <v>1.0999999999999999E-2</v>
      </c>
      <c r="N47" s="705" t="s">
        <v>17</v>
      </c>
      <c r="O47" s="486" t="s">
        <v>160</v>
      </c>
      <c r="P47" s="490">
        <v>2.044</v>
      </c>
      <c r="Q47" s="497">
        <v>0.115</v>
      </c>
      <c r="R47" s="489">
        <v>0.84499999999999997</v>
      </c>
      <c r="S47" s="496">
        <v>0.97299999999999998</v>
      </c>
      <c r="T47" s="496">
        <v>0.19</v>
      </c>
      <c r="U47" s="489">
        <v>8.1959999999999997</v>
      </c>
      <c r="V47" s="496">
        <v>1.2789999999999999</v>
      </c>
      <c r="W47" s="489">
        <v>4.2670000000000003</v>
      </c>
      <c r="X47" s="497">
        <v>263.80900000000003</v>
      </c>
      <c r="Y47" s="497">
        <v>258.11900000000003</v>
      </c>
      <c r="Z47" s="497">
        <v>0.99099999999999999</v>
      </c>
      <c r="AA47" s="705" t="s">
        <v>17</v>
      </c>
      <c r="AB47" s="486" t="s">
        <v>160</v>
      </c>
      <c r="AC47" s="490">
        <v>0</v>
      </c>
      <c r="AD47" s="496">
        <v>0.23100000000000001</v>
      </c>
      <c r="AE47" s="498">
        <v>149.44200000000001</v>
      </c>
      <c r="AF47" s="496">
        <v>1.732</v>
      </c>
      <c r="AG47" s="496">
        <v>0</v>
      </c>
      <c r="AH47" s="496">
        <v>0.23100000000000001</v>
      </c>
      <c r="AI47" s="496">
        <v>182.59399999999999</v>
      </c>
      <c r="AJ47" s="490">
        <v>0</v>
      </c>
      <c r="AK47" s="498">
        <v>0</v>
      </c>
      <c r="AL47" s="496">
        <v>0</v>
      </c>
      <c r="AM47" s="496">
        <v>0</v>
      </c>
      <c r="AN47" s="511" t="s">
        <v>17</v>
      </c>
      <c r="AO47" s="486" t="s">
        <v>160</v>
      </c>
      <c r="AP47" s="496">
        <v>0</v>
      </c>
      <c r="AQ47" s="496">
        <v>20.616</v>
      </c>
      <c r="AR47" s="496">
        <v>8.6120000000000001</v>
      </c>
      <c r="AS47" s="496">
        <v>15.257</v>
      </c>
      <c r="AT47" s="496">
        <v>0.68200000000000005</v>
      </c>
      <c r="AU47" s="496">
        <v>1.0289999999999999</v>
      </c>
      <c r="AV47" s="496">
        <v>2.677</v>
      </c>
      <c r="AW47" s="496">
        <v>0.76800000000000002</v>
      </c>
      <c r="AX47" s="496">
        <v>1.8759999999999999</v>
      </c>
      <c r="AY47" s="496">
        <v>4.665</v>
      </c>
      <c r="AZ47" s="496">
        <v>0</v>
      </c>
      <c r="BA47" s="511" t="s">
        <v>17</v>
      </c>
      <c r="BB47" s="486" t="s">
        <v>160</v>
      </c>
      <c r="BC47" s="496">
        <v>0.44700000000000001</v>
      </c>
      <c r="BD47" s="496">
        <v>4.2329999999999997</v>
      </c>
      <c r="BE47" s="496">
        <v>0</v>
      </c>
      <c r="BF47" s="496">
        <v>104.253</v>
      </c>
      <c r="BG47" s="496">
        <v>2.6949999999999998</v>
      </c>
      <c r="BH47" s="496">
        <v>0</v>
      </c>
      <c r="BI47" s="496">
        <v>0</v>
      </c>
      <c r="BJ47" s="496">
        <v>0</v>
      </c>
      <c r="BK47" s="496">
        <v>144.27699999999999</v>
      </c>
      <c r="BL47" s="496">
        <v>0</v>
      </c>
      <c r="BM47" s="496">
        <v>0</v>
      </c>
      <c r="BN47" s="511" t="s">
        <v>17</v>
      </c>
      <c r="BO47" s="486" t="s">
        <v>160</v>
      </c>
      <c r="BP47" s="496">
        <v>4.577</v>
      </c>
      <c r="BQ47" s="496">
        <v>0</v>
      </c>
    </row>
    <row r="48" spans="1:69" s="157" customFormat="1" ht="12.75" x14ac:dyDescent="0.25">
      <c r="A48" s="705"/>
      <c r="B48" s="486" t="s">
        <v>303</v>
      </c>
      <c r="C48" s="489">
        <v>14.49</v>
      </c>
      <c r="D48" s="489">
        <v>61.451999999999998</v>
      </c>
      <c r="E48" s="489">
        <v>15.08</v>
      </c>
      <c r="F48" s="487">
        <v>582.04700000000003</v>
      </c>
      <c r="G48" s="496">
        <v>0.26500000000000001</v>
      </c>
      <c r="H48" s="496">
        <v>0</v>
      </c>
      <c r="I48" s="496">
        <v>0</v>
      </c>
      <c r="J48" s="496">
        <v>0</v>
      </c>
      <c r="K48" s="496">
        <v>3.5999999999999997E-2</v>
      </c>
      <c r="L48" s="496">
        <v>4.8339999999999996</v>
      </c>
      <c r="M48" s="490">
        <v>0</v>
      </c>
      <c r="N48" s="705"/>
      <c r="O48" s="486" t="s">
        <v>303</v>
      </c>
      <c r="P48" s="490">
        <v>1.55</v>
      </c>
      <c r="Q48" s="497">
        <v>0.22700000000000001</v>
      </c>
      <c r="R48" s="489">
        <v>0.77200000000000002</v>
      </c>
      <c r="S48" s="496">
        <v>1.087</v>
      </c>
      <c r="T48" s="496">
        <v>0.20399999999999999</v>
      </c>
      <c r="U48" s="489">
        <v>6.3339999999999996</v>
      </c>
      <c r="V48" s="496">
        <v>1.845</v>
      </c>
      <c r="W48" s="489">
        <v>7.0250000000000004</v>
      </c>
      <c r="X48" s="497">
        <v>274.34199999999998</v>
      </c>
      <c r="Y48" s="497">
        <v>275.27199999999999</v>
      </c>
      <c r="Z48" s="497">
        <v>1.419</v>
      </c>
      <c r="AA48" s="692"/>
      <c r="AB48" s="486" t="s">
        <v>303</v>
      </c>
      <c r="AC48" s="490">
        <v>0</v>
      </c>
      <c r="AD48" s="496">
        <v>0.39700000000000002</v>
      </c>
      <c r="AE48" s="498">
        <v>148.10499999999999</v>
      </c>
      <c r="AF48" s="496">
        <v>2.2130000000000001</v>
      </c>
      <c r="AG48" s="496">
        <v>0</v>
      </c>
      <c r="AH48" s="496">
        <v>0.39700000000000002</v>
      </c>
      <c r="AI48" s="496">
        <v>278.36599999999999</v>
      </c>
      <c r="AJ48" s="490">
        <v>0</v>
      </c>
      <c r="AK48" s="498">
        <v>0</v>
      </c>
      <c r="AL48" s="496">
        <v>0</v>
      </c>
      <c r="AM48" s="496">
        <v>0</v>
      </c>
      <c r="AN48" s="510"/>
      <c r="AO48" s="486" t="s">
        <v>303</v>
      </c>
      <c r="AP48" s="496">
        <v>0</v>
      </c>
      <c r="AQ48" s="496">
        <v>13.951000000000001</v>
      </c>
      <c r="AR48" s="496">
        <v>6.9240000000000004</v>
      </c>
      <c r="AS48" s="496">
        <v>16.047999999999998</v>
      </c>
      <c r="AT48" s="496">
        <v>0.89700000000000002</v>
      </c>
      <c r="AU48" s="496">
        <v>0.85</v>
      </c>
      <c r="AV48" s="496">
        <v>3.044</v>
      </c>
      <c r="AW48" s="496">
        <v>0.67600000000000005</v>
      </c>
      <c r="AX48" s="496">
        <v>2.6259999999999999</v>
      </c>
      <c r="AY48" s="496">
        <v>4.2350000000000003</v>
      </c>
      <c r="AZ48" s="496">
        <v>0</v>
      </c>
      <c r="BA48" s="510"/>
      <c r="BB48" s="486" t="s">
        <v>303</v>
      </c>
      <c r="BC48" s="496">
        <v>0.501</v>
      </c>
      <c r="BD48" s="496">
        <v>4.1130000000000004</v>
      </c>
      <c r="BE48" s="496">
        <v>0</v>
      </c>
      <c r="BF48" s="496">
        <v>85.727000000000004</v>
      </c>
      <c r="BG48" s="496">
        <v>3.1816999999999998</v>
      </c>
      <c r="BH48" s="496">
        <v>0</v>
      </c>
      <c r="BI48" s="496">
        <v>0</v>
      </c>
      <c r="BJ48" s="496">
        <v>0</v>
      </c>
      <c r="BK48" s="496">
        <v>107.883</v>
      </c>
      <c r="BL48" s="496">
        <v>0</v>
      </c>
      <c r="BM48" s="496">
        <v>0</v>
      </c>
      <c r="BN48" s="510"/>
      <c r="BO48" s="486" t="s">
        <v>303</v>
      </c>
      <c r="BP48" s="496">
        <v>1.1970000000000001</v>
      </c>
      <c r="BQ48" s="496">
        <v>0</v>
      </c>
    </row>
    <row r="49" spans="1:69" s="157" customFormat="1" ht="11.25" x14ac:dyDescent="0.25">
      <c r="A49" s="705" t="s">
        <v>18</v>
      </c>
      <c r="B49" s="486" t="s">
        <v>160</v>
      </c>
      <c r="C49" s="489">
        <v>1.67195</v>
      </c>
      <c r="D49" s="489">
        <v>4.0020999999999995</v>
      </c>
      <c r="E49" s="489">
        <v>5.7072399999999996</v>
      </c>
      <c r="F49" s="489">
        <v>0.4632</v>
      </c>
      <c r="G49" s="496">
        <v>30.570340000000002</v>
      </c>
      <c r="H49" s="496">
        <v>38.220860000000002</v>
      </c>
      <c r="I49" s="497">
        <v>0</v>
      </c>
      <c r="J49" s="496">
        <v>0</v>
      </c>
      <c r="K49" s="496">
        <v>0</v>
      </c>
      <c r="L49" s="496">
        <v>0</v>
      </c>
      <c r="M49" s="497">
        <v>0</v>
      </c>
      <c r="N49" s="705" t="s">
        <v>18</v>
      </c>
      <c r="O49" s="486" t="s">
        <v>160</v>
      </c>
      <c r="P49" s="496">
        <v>1.7000000000000001E-2</v>
      </c>
      <c r="Q49" s="497">
        <v>0.59511999999999998</v>
      </c>
      <c r="R49" s="489">
        <v>0</v>
      </c>
      <c r="S49" s="496">
        <v>9.98E-2</v>
      </c>
      <c r="T49" s="496">
        <v>0</v>
      </c>
      <c r="U49" s="489">
        <v>8.5402999999999984</v>
      </c>
      <c r="V49" s="496">
        <v>8.6999999999999994E-2</v>
      </c>
      <c r="W49" s="489">
        <v>2.4300000000000002</v>
      </c>
      <c r="X49" s="497">
        <v>11.3429</v>
      </c>
      <c r="Y49" s="496">
        <v>0</v>
      </c>
      <c r="Z49" s="497">
        <v>4.5919999999999996</v>
      </c>
      <c r="AA49" s="705" t="s">
        <v>18</v>
      </c>
      <c r="AB49" s="486" t="s">
        <v>160</v>
      </c>
      <c r="AC49" s="490">
        <v>19.016999999999999</v>
      </c>
      <c r="AD49" s="490">
        <v>0.71399999999999997</v>
      </c>
      <c r="AE49" s="498">
        <v>0.05</v>
      </c>
      <c r="AF49" s="496">
        <v>25.626000000000001</v>
      </c>
      <c r="AG49" s="496">
        <v>6.86</v>
      </c>
      <c r="AH49" s="496">
        <v>0.71399999999999997</v>
      </c>
      <c r="AI49" s="496">
        <v>0</v>
      </c>
      <c r="AJ49" s="490">
        <v>0</v>
      </c>
      <c r="AK49" s="496">
        <v>0.45500000000000002</v>
      </c>
      <c r="AL49" s="496">
        <v>0</v>
      </c>
      <c r="AM49" s="496">
        <v>0</v>
      </c>
      <c r="AN49" s="511" t="s">
        <v>18</v>
      </c>
      <c r="AO49" s="486" t="s">
        <v>160</v>
      </c>
      <c r="AP49" s="496">
        <v>0</v>
      </c>
      <c r="AQ49" s="496">
        <v>721.61880000000008</v>
      </c>
      <c r="AR49" s="496">
        <v>20.723500000000001</v>
      </c>
      <c r="AS49" s="497">
        <v>1.7555000000000001</v>
      </c>
      <c r="AT49" s="496">
        <v>32.261409999999998</v>
      </c>
      <c r="AU49" s="496">
        <v>17.369</v>
      </c>
      <c r="AV49" s="496">
        <v>6.5039999999999996</v>
      </c>
      <c r="AW49" s="496">
        <v>0.27289999999999998</v>
      </c>
      <c r="AX49" s="496">
        <v>0</v>
      </c>
      <c r="AY49" s="496">
        <v>0.50849999999999995</v>
      </c>
      <c r="AZ49" s="496">
        <v>0</v>
      </c>
      <c r="BA49" s="511" t="s">
        <v>18</v>
      </c>
      <c r="BB49" s="486" t="s">
        <v>160</v>
      </c>
      <c r="BC49" s="496">
        <v>12.962009999999996</v>
      </c>
      <c r="BD49" s="496">
        <v>1.1147480000000001</v>
      </c>
      <c r="BE49" s="496">
        <v>0</v>
      </c>
      <c r="BF49" s="496">
        <v>0</v>
      </c>
      <c r="BG49" s="496">
        <v>945.56899999999996</v>
      </c>
      <c r="BH49" s="496">
        <v>0</v>
      </c>
      <c r="BI49" s="496">
        <v>401.26159999999999</v>
      </c>
      <c r="BJ49" s="496">
        <v>1551.2006000000001</v>
      </c>
      <c r="BK49" s="496">
        <v>0</v>
      </c>
      <c r="BL49" s="496">
        <v>0</v>
      </c>
      <c r="BM49" s="496">
        <v>0</v>
      </c>
      <c r="BN49" s="511" t="s">
        <v>18</v>
      </c>
      <c r="BO49" s="486" t="s">
        <v>160</v>
      </c>
      <c r="BP49" s="496">
        <v>0</v>
      </c>
      <c r="BQ49" s="496">
        <v>1.5099999999999999E-2</v>
      </c>
    </row>
    <row r="50" spans="1:69" s="157" customFormat="1" ht="12.75" x14ac:dyDescent="0.25">
      <c r="A50" s="705"/>
      <c r="B50" s="486" t="s">
        <v>303</v>
      </c>
      <c r="C50" s="489">
        <v>1.5982000000000001</v>
      </c>
      <c r="D50" s="489">
        <v>4.1241499999999993</v>
      </c>
      <c r="E50" s="489">
        <v>6.0687999999999995</v>
      </c>
      <c r="F50" s="489">
        <v>0.51600000000000001</v>
      </c>
      <c r="G50" s="496">
        <v>28.56175</v>
      </c>
      <c r="H50" s="496">
        <v>35.165999999999997</v>
      </c>
      <c r="I50" s="497">
        <v>0</v>
      </c>
      <c r="J50" s="496">
        <v>0</v>
      </c>
      <c r="K50" s="496">
        <v>0</v>
      </c>
      <c r="L50" s="496">
        <v>0</v>
      </c>
      <c r="M50" s="497">
        <v>0</v>
      </c>
      <c r="N50" s="705"/>
      <c r="O50" s="486" t="s">
        <v>303</v>
      </c>
      <c r="P50" s="496">
        <v>0</v>
      </c>
      <c r="Q50" s="497">
        <v>0.65009000000000006</v>
      </c>
      <c r="R50" s="489">
        <v>0</v>
      </c>
      <c r="S50" s="496">
        <v>0.1142</v>
      </c>
      <c r="T50" s="496">
        <v>0</v>
      </c>
      <c r="U50" s="489">
        <v>8.5183</v>
      </c>
      <c r="V50" s="496">
        <v>8.7999999999999995E-2</v>
      </c>
      <c r="W50" s="489">
        <v>2.4689999999999999</v>
      </c>
      <c r="X50" s="497">
        <v>11.522</v>
      </c>
      <c r="Y50" s="496">
        <v>0</v>
      </c>
      <c r="Z50" s="497">
        <v>4.6029999999999998</v>
      </c>
      <c r="AA50" s="692"/>
      <c r="AB50" s="486" t="s">
        <v>303</v>
      </c>
      <c r="AC50" s="490">
        <v>20.811</v>
      </c>
      <c r="AD50" s="490">
        <v>0.84450000000000003</v>
      </c>
      <c r="AE50" s="498">
        <v>0.05</v>
      </c>
      <c r="AF50" s="496">
        <v>26.209</v>
      </c>
      <c r="AG50" s="496">
        <v>7.0813000000000006</v>
      </c>
      <c r="AH50" s="496">
        <v>0.84450000000000003</v>
      </c>
      <c r="AI50" s="496">
        <v>0</v>
      </c>
      <c r="AJ50" s="490">
        <v>0</v>
      </c>
      <c r="AK50" s="496">
        <v>0.47849999999999998</v>
      </c>
      <c r="AL50" s="496">
        <v>0</v>
      </c>
      <c r="AM50" s="496">
        <v>0</v>
      </c>
      <c r="AN50" s="510"/>
      <c r="AO50" s="486" t="s">
        <v>303</v>
      </c>
      <c r="AP50" s="496">
        <v>0</v>
      </c>
      <c r="AQ50" s="496">
        <v>691.78485999999998</v>
      </c>
      <c r="AR50" s="496">
        <v>20.95</v>
      </c>
      <c r="AS50" s="497">
        <v>1.8525</v>
      </c>
      <c r="AT50" s="496">
        <v>30.808540000000001</v>
      </c>
      <c r="AU50" s="496">
        <v>17.380108</v>
      </c>
      <c r="AV50" s="496">
        <v>6.9394999999999998</v>
      </c>
      <c r="AW50" s="496">
        <v>0.2359</v>
      </c>
      <c r="AX50" s="496">
        <v>0</v>
      </c>
      <c r="AY50" s="496">
        <v>0.52700000000000002</v>
      </c>
      <c r="AZ50" s="496">
        <v>0</v>
      </c>
      <c r="BA50" s="510"/>
      <c r="BB50" s="486" t="s">
        <v>303</v>
      </c>
      <c r="BC50" s="496">
        <v>12.147</v>
      </c>
      <c r="BD50" s="496">
        <v>1.1499699999999997</v>
      </c>
      <c r="BE50" s="496">
        <v>0</v>
      </c>
      <c r="BF50" s="496">
        <v>0</v>
      </c>
      <c r="BG50" s="496">
        <v>1018.6625</v>
      </c>
      <c r="BH50" s="496">
        <v>0</v>
      </c>
      <c r="BI50" s="496">
        <v>365.32438000000002</v>
      </c>
      <c r="BJ50" s="496">
        <v>1448.5831499999999</v>
      </c>
      <c r="BK50" s="496">
        <v>0</v>
      </c>
      <c r="BL50" s="496">
        <v>0</v>
      </c>
      <c r="BM50" s="496">
        <v>0</v>
      </c>
      <c r="BN50" s="510"/>
      <c r="BO50" s="486" t="s">
        <v>303</v>
      </c>
      <c r="BP50" s="496">
        <v>0</v>
      </c>
      <c r="BQ50" s="496">
        <v>1.7000000000000001E-2</v>
      </c>
    </row>
    <row r="51" spans="1:69" s="157" customFormat="1" ht="11.25" x14ac:dyDescent="0.25">
      <c r="A51" s="705" t="s">
        <v>141</v>
      </c>
      <c r="B51" s="486" t="s">
        <v>160</v>
      </c>
      <c r="C51" s="496">
        <v>0</v>
      </c>
      <c r="D51" s="489">
        <v>122.233</v>
      </c>
      <c r="E51" s="496">
        <v>0</v>
      </c>
      <c r="F51" s="489">
        <v>682.49680000000001</v>
      </c>
      <c r="G51" s="496">
        <v>0</v>
      </c>
      <c r="H51" s="496">
        <v>0</v>
      </c>
      <c r="I51" s="496">
        <v>0</v>
      </c>
      <c r="J51" s="496">
        <v>0</v>
      </c>
      <c r="K51" s="496">
        <v>0</v>
      </c>
      <c r="L51" s="496">
        <v>0</v>
      </c>
      <c r="M51" s="497">
        <v>0</v>
      </c>
      <c r="N51" s="705" t="s">
        <v>141</v>
      </c>
      <c r="O51" s="486" t="s">
        <v>160</v>
      </c>
      <c r="P51" s="496">
        <v>1.554</v>
      </c>
      <c r="Q51" s="496">
        <v>0</v>
      </c>
      <c r="R51" s="489">
        <v>0</v>
      </c>
      <c r="S51" s="496">
        <v>0</v>
      </c>
      <c r="T51" s="496">
        <v>0</v>
      </c>
      <c r="U51" s="489">
        <v>0</v>
      </c>
      <c r="V51" s="496">
        <v>0</v>
      </c>
      <c r="W51" s="496">
        <v>0.72329999999999994</v>
      </c>
      <c r="X51" s="496">
        <v>383.61099999999999</v>
      </c>
      <c r="Y51" s="497">
        <v>2.5285000000000002</v>
      </c>
      <c r="Z51" s="496">
        <v>16.763500000000001</v>
      </c>
      <c r="AA51" s="705" t="s">
        <v>141</v>
      </c>
      <c r="AB51" s="486" t="s">
        <v>160</v>
      </c>
      <c r="AC51" s="496">
        <v>12.2371</v>
      </c>
      <c r="AD51" s="496">
        <v>0</v>
      </c>
      <c r="AE51" s="498">
        <v>5.0565599999999993</v>
      </c>
      <c r="AF51" s="496">
        <v>38.822499999999998</v>
      </c>
      <c r="AG51" s="496">
        <v>0.51790000000000003</v>
      </c>
      <c r="AH51" s="496">
        <v>0</v>
      </c>
      <c r="AI51" s="496">
        <v>1.1619999999999999</v>
      </c>
      <c r="AJ51" s="496">
        <v>0</v>
      </c>
      <c r="AK51" s="498">
        <v>0</v>
      </c>
      <c r="AL51" s="496">
        <v>0</v>
      </c>
      <c r="AM51" s="496">
        <v>0</v>
      </c>
      <c r="AN51" s="511" t="s">
        <v>141</v>
      </c>
      <c r="AO51" s="486" t="s">
        <v>160</v>
      </c>
      <c r="AP51" s="496">
        <v>369.51883000000009</v>
      </c>
      <c r="AQ51" s="496">
        <v>0</v>
      </c>
      <c r="AR51" s="496">
        <v>102.1095</v>
      </c>
      <c r="AS51" s="496">
        <v>0</v>
      </c>
      <c r="AT51" s="496">
        <v>0</v>
      </c>
      <c r="AU51" s="496">
        <v>0</v>
      </c>
      <c r="AV51" s="496">
        <v>82.163699999999992</v>
      </c>
      <c r="AW51" s="496">
        <v>42.606610000000003</v>
      </c>
      <c r="AX51" s="496">
        <v>0</v>
      </c>
      <c r="AY51" s="496">
        <v>4.1562999999999999</v>
      </c>
      <c r="AZ51" s="496">
        <v>0</v>
      </c>
      <c r="BA51" s="511" t="s">
        <v>141</v>
      </c>
      <c r="BB51" s="486" t="s">
        <v>160</v>
      </c>
      <c r="BC51" s="496">
        <v>0</v>
      </c>
      <c r="BD51" s="496">
        <v>0</v>
      </c>
      <c r="BE51" s="496">
        <v>0</v>
      </c>
      <c r="BF51" s="496">
        <v>286.15350000000001</v>
      </c>
      <c r="BG51" s="496">
        <v>0</v>
      </c>
      <c r="BH51" s="496">
        <v>0</v>
      </c>
      <c r="BI51" s="496">
        <v>0</v>
      </c>
      <c r="BJ51" s="496">
        <v>0</v>
      </c>
      <c r="BK51" s="496">
        <v>617.14549999999997</v>
      </c>
      <c r="BL51" s="496">
        <v>2347.4232499999998</v>
      </c>
      <c r="BM51" s="496">
        <v>0</v>
      </c>
      <c r="BN51" s="511" t="s">
        <v>141</v>
      </c>
      <c r="BO51" s="486" t="s">
        <v>160</v>
      </c>
      <c r="BP51" s="496">
        <v>0.2863</v>
      </c>
      <c r="BQ51" s="496">
        <v>0</v>
      </c>
    </row>
    <row r="52" spans="1:69" s="157" customFormat="1" ht="12.75" x14ac:dyDescent="0.25">
      <c r="A52" s="705"/>
      <c r="B52" s="486" t="s">
        <v>303</v>
      </c>
      <c r="C52" s="496">
        <v>0</v>
      </c>
      <c r="D52" s="489">
        <v>101.02189999999999</v>
      </c>
      <c r="E52" s="496">
        <v>0</v>
      </c>
      <c r="F52" s="489">
        <v>713.61630000000002</v>
      </c>
      <c r="G52" s="496">
        <v>0</v>
      </c>
      <c r="H52" s="496">
        <v>0</v>
      </c>
      <c r="I52" s="496">
        <v>0</v>
      </c>
      <c r="J52" s="496">
        <v>0</v>
      </c>
      <c r="K52" s="496">
        <v>0</v>
      </c>
      <c r="L52" s="496">
        <v>0</v>
      </c>
      <c r="M52" s="497">
        <v>0</v>
      </c>
      <c r="N52" s="705"/>
      <c r="O52" s="486" t="s">
        <v>303</v>
      </c>
      <c r="P52" s="496">
        <v>1.512</v>
      </c>
      <c r="Q52" s="496">
        <v>0</v>
      </c>
      <c r="R52" s="489">
        <v>0</v>
      </c>
      <c r="S52" s="496">
        <v>0</v>
      </c>
      <c r="T52" s="496">
        <v>0</v>
      </c>
      <c r="U52" s="489">
        <v>0</v>
      </c>
      <c r="V52" s="496">
        <v>0</v>
      </c>
      <c r="W52" s="496">
        <v>0.29799999999999999</v>
      </c>
      <c r="X52" s="496">
        <v>385.69150000000002</v>
      </c>
      <c r="Y52" s="497">
        <v>2.1061000000000001</v>
      </c>
      <c r="Z52" s="496">
        <v>19.23085</v>
      </c>
      <c r="AA52" s="692"/>
      <c r="AB52" s="486" t="s">
        <v>303</v>
      </c>
      <c r="AC52" s="496">
        <v>11.741650000000002</v>
      </c>
      <c r="AD52" s="496">
        <v>0</v>
      </c>
      <c r="AE52" s="498">
        <v>4.6612999999999998</v>
      </c>
      <c r="AF52" s="496">
        <v>54.2926</v>
      </c>
      <c r="AG52" s="496">
        <v>0.44344999999999996</v>
      </c>
      <c r="AH52" s="496">
        <v>0</v>
      </c>
      <c r="AI52" s="496">
        <v>1.1266</v>
      </c>
      <c r="AJ52" s="496">
        <v>0</v>
      </c>
      <c r="AK52" s="498">
        <v>0</v>
      </c>
      <c r="AL52" s="496">
        <v>0</v>
      </c>
      <c r="AM52" s="496">
        <v>0</v>
      </c>
      <c r="AN52" s="510"/>
      <c r="AO52" s="486" t="s">
        <v>303</v>
      </c>
      <c r="AP52" s="496">
        <v>381.66487000000001</v>
      </c>
      <c r="AQ52" s="496">
        <v>0</v>
      </c>
      <c r="AR52" s="496">
        <v>99.875799999999998</v>
      </c>
      <c r="AS52" s="496">
        <v>0</v>
      </c>
      <c r="AT52" s="496">
        <v>0</v>
      </c>
      <c r="AU52" s="496">
        <v>0</v>
      </c>
      <c r="AV52" s="496">
        <v>83.022050000000021</v>
      </c>
      <c r="AW52" s="496">
        <v>46.848310000000005</v>
      </c>
      <c r="AX52" s="496">
        <v>0</v>
      </c>
      <c r="AY52" s="496">
        <v>3.9008699999999998</v>
      </c>
      <c r="AZ52" s="496">
        <v>0</v>
      </c>
      <c r="BA52" s="510"/>
      <c r="BB52" s="486" t="s">
        <v>303</v>
      </c>
      <c r="BC52" s="496">
        <v>0</v>
      </c>
      <c r="BD52" s="496">
        <v>0</v>
      </c>
      <c r="BE52" s="496">
        <v>0</v>
      </c>
      <c r="BF52" s="496">
        <v>228.614</v>
      </c>
      <c r="BG52" s="496">
        <v>0</v>
      </c>
      <c r="BH52" s="496">
        <v>0</v>
      </c>
      <c r="BI52" s="496">
        <v>0</v>
      </c>
      <c r="BJ52" s="496">
        <v>0</v>
      </c>
      <c r="BK52" s="496">
        <v>498.73500000000001</v>
      </c>
      <c r="BL52" s="496">
        <v>2579.0813560000001</v>
      </c>
      <c r="BM52" s="496">
        <v>0</v>
      </c>
      <c r="BN52" s="510"/>
      <c r="BO52" s="486" t="s">
        <v>303</v>
      </c>
      <c r="BP52" s="496">
        <v>0.11270000000000001</v>
      </c>
      <c r="BQ52" s="496">
        <v>0</v>
      </c>
    </row>
    <row r="53" spans="1:69" s="157" customFormat="1" ht="11.25" x14ac:dyDescent="0.25">
      <c r="A53" s="705" t="s">
        <v>19</v>
      </c>
      <c r="B53" s="486" t="s">
        <v>160</v>
      </c>
      <c r="C53" s="489">
        <v>4.2000000000000003E-2</v>
      </c>
      <c r="D53" s="489">
        <v>2.8000000000000001E-2</v>
      </c>
      <c r="E53" s="489">
        <v>0.68799999999999994</v>
      </c>
      <c r="F53" s="496">
        <v>0</v>
      </c>
      <c r="G53" s="496">
        <v>0</v>
      </c>
      <c r="H53" s="496">
        <v>0.89100000000000001</v>
      </c>
      <c r="I53" s="496">
        <v>0</v>
      </c>
      <c r="J53" s="496">
        <v>0</v>
      </c>
      <c r="K53" s="496">
        <v>5.3719999999999999</v>
      </c>
      <c r="L53" s="496">
        <v>0</v>
      </c>
      <c r="M53" s="497">
        <v>2.3029999999999999</v>
      </c>
      <c r="N53" s="705" t="s">
        <v>19</v>
      </c>
      <c r="O53" s="486" t="s">
        <v>160</v>
      </c>
      <c r="P53" s="497">
        <v>7.7910000000000004</v>
      </c>
      <c r="Q53" s="497">
        <v>11.122</v>
      </c>
      <c r="R53" s="489">
        <v>0.127</v>
      </c>
      <c r="S53" s="496">
        <v>5.5E-2</v>
      </c>
      <c r="T53" s="496">
        <v>0.187</v>
      </c>
      <c r="U53" s="496">
        <v>17.646000000000001</v>
      </c>
      <c r="V53" s="496">
        <v>1.7310000000000001</v>
      </c>
      <c r="W53" s="489">
        <v>0.378</v>
      </c>
      <c r="X53" s="497">
        <v>4.7E-2</v>
      </c>
      <c r="Y53" s="496">
        <v>0</v>
      </c>
      <c r="Z53" s="496">
        <v>0</v>
      </c>
      <c r="AA53" s="705" t="s">
        <v>19</v>
      </c>
      <c r="AB53" s="486" t="s">
        <v>160</v>
      </c>
      <c r="AC53" s="490">
        <v>0</v>
      </c>
      <c r="AD53" s="496">
        <v>0</v>
      </c>
      <c r="AE53" s="496">
        <v>0</v>
      </c>
      <c r="AF53" s="496">
        <v>0.48099999999999998</v>
      </c>
      <c r="AG53" s="496">
        <v>0</v>
      </c>
      <c r="AH53" s="496">
        <v>0</v>
      </c>
      <c r="AI53" s="496">
        <v>7.0460000000000003</v>
      </c>
      <c r="AJ53" s="496">
        <v>0.875</v>
      </c>
      <c r="AK53" s="496">
        <v>0.69399999999999995</v>
      </c>
      <c r="AL53" s="496">
        <v>0.81599999999999995</v>
      </c>
      <c r="AM53" s="496">
        <v>29.463000000000001</v>
      </c>
      <c r="AN53" s="511" t="s">
        <v>19</v>
      </c>
      <c r="AO53" s="486" t="s">
        <v>160</v>
      </c>
      <c r="AP53" s="496">
        <v>0</v>
      </c>
      <c r="AQ53" s="496">
        <v>6.6210000000000004</v>
      </c>
      <c r="AR53" s="496">
        <v>0</v>
      </c>
      <c r="AS53" s="496">
        <v>0.40699999999999997</v>
      </c>
      <c r="AT53" s="496">
        <v>0</v>
      </c>
      <c r="AU53" s="496">
        <v>0</v>
      </c>
      <c r="AV53" s="496">
        <v>0</v>
      </c>
      <c r="AW53" s="496">
        <v>0</v>
      </c>
      <c r="AX53" s="496">
        <v>0.16900000000000001</v>
      </c>
      <c r="AY53" s="496">
        <v>0</v>
      </c>
      <c r="AZ53" s="496">
        <v>0</v>
      </c>
      <c r="BA53" s="511" t="s">
        <v>19</v>
      </c>
      <c r="BB53" s="486" t="s">
        <v>160</v>
      </c>
      <c r="BC53" s="496">
        <v>0</v>
      </c>
      <c r="BD53" s="496">
        <v>0</v>
      </c>
      <c r="BE53" s="496">
        <v>0</v>
      </c>
      <c r="BF53" s="496">
        <v>0</v>
      </c>
      <c r="BG53" s="496">
        <v>245.32300000000001</v>
      </c>
      <c r="BH53" s="496">
        <v>124.85299999999999</v>
      </c>
      <c r="BI53" s="496">
        <v>0</v>
      </c>
      <c r="BJ53" s="496">
        <v>4.9000000000000002E-2</v>
      </c>
      <c r="BK53" s="496">
        <v>0</v>
      </c>
      <c r="BL53" s="496">
        <v>0</v>
      </c>
      <c r="BM53" s="496">
        <v>0</v>
      </c>
      <c r="BN53" s="511" t="s">
        <v>19</v>
      </c>
      <c r="BO53" s="486" t="s">
        <v>160</v>
      </c>
      <c r="BP53" s="496">
        <v>0</v>
      </c>
      <c r="BQ53" s="496">
        <v>9.8949999999999996</v>
      </c>
    </row>
    <row r="54" spans="1:69" s="157" customFormat="1" ht="12.75" x14ac:dyDescent="0.25">
      <c r="A54" s="705"/>
      <c r="B54" s="486" t="s">
        <v>303</v>
      </c>
      <c r="C54" s="489">
        <v>5.2999999999999999E-2</v>
      </c>
      <c r="D54" s="489">
        <v>5.1999999999999998E-2</v>
      </c>
      <c r="E54" s="489">
        <v>0.96899999999999997</v>
      </c>
      <c r="F54" s="496">
        <v>0</v>
      </c>
      <c r="G54" s="496">
        <v>0</v>
      </c>
      <c r="H54" s="496">
        <v>1.0189999999999999</v>
      </c>
      <c r="I54" s="496">
        <v>0</v>
      </c>
      <c r="J54" s="496">
        <v>0</v>
      </c>
      <c r="K54" s="496">
        <v>7.2830000000000004</v>
      </c>
      <c r="L54" s="496">
        <v>0</v>
      </c>
      <c r="M54" s="497">
        <v>2.3639999999999999</v>
      </c>
      <c r="N54" s="705"/>
      <c r="O54" s="486" t="s">
        <v>303</v>
      </c>
      <c r="P54" s="497">
        <v>7.3559999999999999</v>
      </c>
      <c r="Q54" s="497">
        <v>7.8109999999999999</v>
      </c>
      <c r="R54" s="496">
        <v>0.14000000000000001</v>
      </c>
      <c r="S54" s="496">
        <v>2.7E-2</v>
      </c>
      <c r="T54" s="496">
        <v>0.36799999999999999</v>
      </c>
      <c r="U54" s="496">
        <v>18.260999999999999</v>
      </c>
      <c r="V54" s="496">
        <v>1.649</v>
      </c>
      <c r="W54" s="489">
        <v>0.377</v>
      </c>
      <c r="X54" s="497">
        <v>5.1999999999999998E-2</v>
      </c>
      <c r="Y54" s="496">
        <v>0</v>
      </c>
      <c r="Z54" s="496">
        <v>0</v>
      </c>
      <c r="AA54" s="692"/>
      <c r="AB54" s="486" t="s">
        <v>303</v>
      </c>
      <c r="AC54" s="490">
        <v>0</v>
      </c>
      <c r="AD54" s="496">
        <v>0</v>
      </c>
      <c r="AE54" s="496">
        <v>0</v>
      </c>
      <c r="AF54" s="496">
        <v>0.36899999999999999</v>
      </c>
      <c r="AG54" s="496">
        <v>0</v>
      </c>
      <c r="AH54" s="496">
        <v>0</v>
      </c>
      <c r="AI54" s="496">
        <v>4.8620000000000001</v>
      </c>
      <c r="AJ54" s="496">
        <v>0.83499999999999996</v>
      </c>
      <c r="AK54" s="496">
        <v>0.57299999999999995</v>
      </c>
      <c r="AL54" s="496">
        <v>0.84199999999999997</v>
      </c>
      <c r="AM54" s="496">
        <v>27.806999999999999</v>
      </c>
      <c r="AN54" s="510"/>
      <c r="AO54" s="486" t="s">
        <v>303</v>
      </c>
      <c r="AP54" s="496">
        <v>0</v>
      </c>
      <c r="AQ54" s="496">
        <v>6.2329999999999997</v>
      </c>
      <c r="AR54" s="496">
        <v>0</v>
      </c>
      <c r="AS54" s="496">
        <v>0.5</v>
      </c>
      <c r="AT54" s="496">
        <v>0</v>
      </c>
      <c r="AU54" s="496">
        <v>0</v>
      </c>
      <c r="AV54" s="496">
        <v>0</v>
      </c>
      <c r="AW54" s="496">
        <v>0</v>
      </c>
      <c r="AX54" s="496">
        <v>0.27800000000000002</v>
      </c>
      <c r="AY54" s="496">
        <v>0</v>
      </c>
      <c r="AZ54" s="496">
        <v>0</v>
      </c>
      <c r="BA54" s="510"/>
      <c r="BB54" s="486" t="s">
        <v>303</v>
      </c>
      <c r="BC54" s="496">
        <v>0</v>
      </c>
      <c r="BD54" s="496">
        <v>0</v>
      </c>
      <c r="BE54" s="496">
        <v>0</v>
      </c>
      <c r="BF54" s="496">
        <v>0</v>
      </c>
      <c r="BG54" s="496">
        <v>247.23400000000001</v>
      </c>
      <c r="BH54" s="496">
        <v>116.88</v>
      </c>
      <c r="BI54" s="496">
        <v>0</v>
      </c>
      <c r="BJ54" s="496">
        <v>0</v>
      </c>
      <c r="BK54" s="496">
        <v>0</v>
      </c>
      <c r="BL54" s="496">
        <v>0</v>
      </c>
      <c r="BM54" s="496">
        <v>0</v>
      </c>
      <c r="BN54" s="510"/>
      <c r="BO54" s="486" t="s">
        <v>303</v>
      </c>
      <c r="BP54" s="496">
        <v>0</v>
      </c>
      <c r="BQ54" s="496">
        <v>8.5850000000000009</v>
      </c>
    </row>
    <row r="55" spans="1:69" s="157" customFormat="1" ht="11.25" x14ac:dyDescent="0.25">
      <c r="A55" s="705" t="s">
        <v>20</v>
      </c>
      <c r="B55" s="486" t="s">
        <v>160</v>
      </c>
      <c r="C55" s="496">
        <v>0</v>
      </c>
      <c r="D55" s="489">
        <v>2.5846100000000001</v>
      </c>
      <c r="E55" s="496">
        <v>0</v>
      </c>
      <c r="F55" s="487">
        <v>129.01623000000001</v>
      </c>
      <c r="G55" s="496">
        <v>0</v>
      </c>
      <c r="H55" s="496">
        <v>0</v>
      </c>
      <c r="I55" s="496">
        <v>0</v>
      </c>
      <c r="J55" s="496">
        <v>0</v>
      </c>
      <c r="K55" s="496">
        <v>6.8200000000000005E-3</v>
      </c>
      <c r="L55" s="496">
        <v>0</v>
      </c>
      <c r="M55" s="496">
        <v>9.5959000000000003E-2</v>
      </c>
      <c r="N55" s="705" t="s">
        <v>20</v>
      </c>
      <c r="O55" s="486" t="s">
        <v>160</v>
      </c>
      <c r="P55" s="496">
        <v>5.2539999999999996E-2</v>
      </c>
      <c r="Q55" s="497">
        <v>0.12054999999999999</v>
      </c>
      <c r="R55" s="489">
        <v>0</v>
      </c>
      <c r="S55" s="496">
        <v>0</v>
      </c>
      <c r="T55" s="496">
        <v>0</v>
      </c>
      <c r="U55" s="489">
        <v>7.0999999999999991E-4</v>
      </c>
      <c r="V55" s="496">
        <v>1.5265399999999998</v>
      </c>
      <c r="W55" s="496">
        <v>0</v>
      </c>
      <c r="X55" s="497">
        <v>103.64212900000001</v>
      </c>
      <c r="Y55" s="497">
        <v>0.56011699999999998</v>
      </c>
      <c r="Z55" s="496">
        <v>0.60092500000000004</v>
      </c>
      <c r="AA55" s="705" t="s">
        <v>20</v>
      </c>
      <c r="AB55" s="486" t="s">
        <v>160</v>
      </c>
      <c r="AC55" s="496">
        <v>0</v>
      </c>
      <c r="AD55" s="496">
        <v>0</v>
      </c>
      <c r="AE55" s="496">
        <v>21.424796999999998</v>
      </c>
      <c r="AF55" s="496">
        <v>0.34892999999999996</v>
      </c>
      <c r="AG55" s="496">
        <v>5.4999999999999997E-3</v>
      </c>
      <c r="AH55" s="496">
        <v>0</v>
      </c>
      <c r="AI55" s="496">
        <v>0.16040000000000001</v>
      </c>
      <c r="AJ55" s="496">
        <v>0</v>
      </c>
      <c r="AK55" s="498">
        <v>0</v>
      </c>
      <c r="AL55" s="496">
        <v>0</v>
      </c>
      <c r="AM55" s="496">
        <v>0</v>
      </c>
      <c r="AN55" s="511" t="s">
        <v>20</v>
      </c>
      <c r="AO55" s="486" t="s">
        <v>160</v>
      </c>
      <c r="AP55" s="496">
        <v>0</v>
      </c>
      <c r="AQ55" s="496">
        <v>0</v>
      </c>
      <c r="AR55" s="496">
        <v>2.0986799999999999</v>
      </c>
      <c r="AS55" s="496">
        <v>6.7849999999999994E-2</v>
      </c>
      <c r="AT55" s="496">
        <v>0</v>
      </c>
      <c r="AU55" s="496">
        <v>0</v>
      </c>
      <c r="AV55" s="496">
        <v>0</v>
      </c>
      <c r="AW55" s="496">
        <v>0.72114900000000004</v>
      </c>
      <c r="AX55" s="496">
        <v>0</v>
      </c>
      <c r="AY55" s="496">
        <v>5.9999999999999995E-4</v>
      </c>
      <c r="AZ55" s="496">
        <v>0</v>
      </c>
      <c r="BA55" s="511" t="s">
        <v>20</v>
      </c>
      <c r="BB55" s="486" t="s">
        <v>160</v>
      </c>
      <c r="BC55" s="496">
        <v>0</v>
      </c>
      <c r="BD55" s="496">
        <v>0</v>
      </c>
      <c r="BE55" s="496">
        <v>0</v>
      </c>
      <c r="BF55" s="496">
        <v>0</v>
      </c>
      <c r="BG55" s="496">
        <v>0</v>
      </c>
      <c r="BH55" s="496">
        <v>0</v>
      </c>
      <c r="BI55" s="496">
        <v>0</v>
      </c>
      <c r="BJ55" s="496">
        <v>0</v>
      </c>
      <c r="BK55" s="496">
        <v>4.9041960000000007</v>
      </c>
      <c r="BL55" s="496">
        <v>0</v>
      </c>
      <c r="BM55" s="496">
        <v>0</v>
      </c>
      <c r="BN55" s="511" t="s">
        <v>20</v>
      </c>
      <c r="BO55" s="486" t="s">
        <v>160</v>
      </c>
      <c r="BP55" s="496">
        <v>0</v>
      </c>
      <c r="BQ55" s="496">
        <v>0</v>
      </c>
    </row>
    <row r="56" spans="1:69" s="157" customFormat="1" ht="12.75" x14ac:dyDescent="0.25">
      <c r="A56" s="705"/>
      <c r="B56" s="486" t="s">
        <v>303</v>
      </c>
      <c r="C56" s="496">
        <v>0</v>
      </c>
      <c r="D56" s="489">
        <v>3.1861040000000003</v>
      </c>
      <c r="E56" s="496">
        <v>0</v>
      </c>
      <c r="F56" s="487">
        <v>124.49732</v>
      </c>
      <c r="G56" s="496">
        <v>0</v>
      </c>
      <c r="H56" s="496">
        <v>0</v>
      </c>
      <c r="I56" s="496">
        <v>0</v>
      </c>
      <c r="J56" s="496">
        <v>0</v>
      </c>
      <c r="K56" s="496">
        <v>2.7800000000000004E-3</v>
      </c>
      <c r="L56" s="496">
        <v>0</v>
      </c>
      <c r="M56" s="490">
        <v>6.4166000000000001E-2</v>
      </c>
      <c r="N56" s="705"/>
      <c r="O56" s="486" t="s">
        <v>303</v>
      </c>
      <c r="P56" s="496">
        <v>2.2200000000000001E-2</v>
      </c>
      <c r="Q56" s="497">
        <v>0.11040000000000001</v>
      </c>
      <c r="R56" s="489">
        <v>0</v>
      </c>
      <c r="S56" s="496">
        <v>0</v>
      </c>
      <c r="T56" s="496">
        <v>0</v>
      </c>
      <c r="U56" s="489">
        <v>0</v>
      </c>
      <c r="V56" s="496">
        <v>1.5587290000000003</v>
      </c>
      <c r="W56" s="496">
        <v>0</v>
      </c>
      <c r="X56" s="497">
        <v>114.85637499999999</v>
      </c>
      <c r="Y56" s="497">
        <v>0.44356199999999996</v>
      </c>
      <c r="Z56" s="496">
        <v>0.78872600000000004</v>
      </c>
      <c r="AA56" s="692"/>
      <c r="AB56" s="486" t="s">
        <v>303</v>
      </c>
      <c r="AC56" s="496">
        <v>0</v>
      </c>
      <c r="AD56" s="496">
        <v>0</v>
      </c>
      <c r="AE56" s="496">
        <v>29.832256000000001</v>
      </c>
      <c r="AF56" s="496">
        <v>0.34799999999999998</v>
      </c>
      <c r="AG56" s="496">
        <v>9.5999999999999992E-3</v>
      </c>
      <c r="AH56" s="496">
        <v>0</v>
      </c>
      <c r="AI56" s="496">
        <v>0.24299999999999999</v>
      </c>
      <c r="AJ56" s="496">
        <v>0</v>
      </c>
      <c r="AK56" s="498">
        <v>0</v>
      </c>
      <c r="AL56" s="496">
        <v>0</v>
      </c>
      <c r="AM56" s="496">
        <v>0</v>
      </c>
      <c r="AN56" s="510"/>
      <c r="AO56" s="486" t="s">
        <v>303</v>
      </c>
      <c r="AP56" s="496">
        <v>0</v>
      </c>
      <c r="AQ56" s="496">
        <v>0</v>
      </c>
      <c r="AR56" s="496">
        <v>1.7640800000000001</v>
      </c>
      <c r="AS56" s="496">
        <v>3.6800000000000006E-2</v>
      </c>
      <c r="AT56" s="496">
        <v>0</v>
      </c>
      <c r="AU56" s="496">
        <v>0</v>
      </c>
      <c r="AV56" s="496">
        <v>0</v>
      </c>
      <c r="AW56" s="496">
        <v>0.69448699999999997</v>
      </c>
      <c r="AX56" s="496">
        <v>0</v>
      </c>
      <c r="AY56" s="496">
        <v>0</v>
      </c>
      <c r="AZ56" s="496">
        <v>0</v>
      </c>
      <c r="BA56" s="510"/>
      <c r="BB56" s="486" t="s">
        <v>303</v>
      </c>
      <c r="BC56" s="496">
        <v>0</v>
      </c>
      <c r="BD56" s="496">
        <v>0</v>
      </c>
      <c r="BE56" s="496">
        <v>0</v>
      </c>
      <c r="BF56" s="496">
        <v>0</v>
      </c>
      <c r="BG56" s="496">
        <v>0</v>
      </c>
      <c r="BH56" s="496">
        <v>0</v>
      </c>
      <c r="BI56" s="496">
        <v>0</v>
      </c>
      <c r="BJ56" s="496">
        <v>0</v>
      </c>
      <c r="BK56" s="496">
        <v>4.2623599999999993</v>
      </c>
      <c r="BL56" s="496">
        <v>0</v>
      </c>
      <c r="BM56" s="496">
        <v>0</v>
      </c>
      <c r="BN56" s="510"/>
      <c r="BO56" s="486" t="s">
        <v>303</v>
      </c>
      <c r="BP56" s="496">
        <v>0</v>
      </c>
      <c r="BQ56" s="496">
        <v>0</v>
      </c>
    </row>
    <row r="57" spans="1:69" s="157" customFormat="1" ht="11.25" x14ac:dyDescent="0.25">
      <c r="A57" s="705" t="s">
        <v>21</v>
      </c>
      <c r="B57" s="486" t="s">
        <v>160</v>
      </c>
      <c r="C57" s="496">
        <v>0</v>
      </c>
      <c r="D57" s="489">
        <v>28.106173000000002</v>
      </c>
      <c r="E57" s="496">
        <v>0</v>
      </c>
      <c r="F57" s="489">
        <v>26.728838000000003</v>
      </c>
      <c r="G57" s="496">
        <v>0</v>
      </c>
      <c r="H57" s="496">
        <v>0</v>
      </c>
      <c r="I57" s="496">
        <v>0</v>
      </c>
      <c r="J57" s="496">
        <v>0</v>
      </c>
      <c r="K57" s="496">
        <v>0.38529599999999997</v>
      </c>
      <c r="L57" s="496">
        <v>0</v>
      </c>
      <c r="M57" s="497">
        <v>0</v>
      </c>
      <c r="N57" s="705" t="s">
        <v>21</v>
      </c>
      <c r="O57" s="486" t="s">
        <v>160</v>
      </c>
      <c r="P57" s="496">
        <v>0.23438900000000001</v>
      </c>
      <c r="Q57" s="496">
        <v>0.65146899999999996</v>
      </c>
      <c r="R57" s="489">
        <v>0</v>
      </c>
      <c r="S57" s="496">
        <v>0</v>
      </c>
      <c r="T57" s="496">
        <v>0</v>
      </c>
      <c r="U57" s="496">
        <v>0</v>
      </c>
      <c r="V57" s="496">
        <v>0</v>
      </c>
      <c r="W57" s="496">
        <v>2.0880130000000001</v>
      </c>
      <c r="X57" s="497">
        <v>274.379639</v>
      </c>
      <c r="Y57" s="497">
        <v>6.3199140000000007</v>
      </c>
      <c r="Z57" s="496">
        <v>46.895797000000009</v>
      </c>
      <c r="AA57" s="705" t="s">
        <v>21</v>
      </c>
      <c r="AB57" s="486" t="s">
        <v>160</v>
      </c>
      <c r="AC57" s="496">
        <v>9.9148759999999996</v>
      </c>
      <c r="AD57" s="496">
        <v>0.64012799999999981</v>
      </c>
      <c r="AE57" s="498">
        <v>9.5869130000000027</v>
      </c>
      <c r="AF57" s="496">
        <v>8.2436669999999985</v>
      </c>
      <c r="AG57" s="496">
        <v>4.7009089999999993</v>
      </c>
      <c r="AH57" s="496">
        <v>0.64012799999999981</v>
      </c>
      <c r="AI57" s="496">
        <v>0</v>
      </c>
      <c r="AJ57" s="496">
        <v>0</v>
      </c>
      <c r="AK57" s="498">
        <v>0</v>
      </c>
      <c r="AL57" s="496">
        <v>0</v>
      </c>
      <c r="AM57" s="496">
        <v>0</v>
      </c>
      <c r="AN57" s="511" t="s">
        <v>21</v>
      </c>
      <c r="AO57" s="486" t="s">
        <v>160</v>
      </c>
      <c r="AP57" s="496">
        <v>188.13247899999999</v>
      </c>
      <c r="AQ57" s="489">
        <v>0</v>
      </c>
      <c r="AR57" s="496">
        <v>137.43563500000002</v>
      </c>
      <c r="AS57" s="496">
        <v>0.84180499999999991</v>
      </c>
      <c r="AT57" s="496">
        <v>0</v>
      </c>
      <c r="AU57" s="496">
        <v>0</v>
      </c>
      <c r="AV57" s="496">
        <v>5.442475</v>
      </c>
      <c r="AW57" s="496">
        <v>6.7044069999999998</v>
      </c>
      <c r="AX57" s="496">
        <v>0</v>
      </c>
      <c r="AY57" s="496">
        <v>2.857602</v>
      </c>
      <c r="AZ57" s="496">
        <v>0</v>
      </c>
      <c r="BA57" s="511" t="s">
        <v>21</v>
      </c>
      <c r="BB57" s="486" t="s">
        <v>160</v>
      </c>
      <c r="BC57" s="496">
        <v>0</v>
      </c>
      <c r="BD57" s="496">
        <v>0</v>
      </c>
      <c r="BE57" s="496">
        <v>0</v>
      </c>
      <c r="BF57" s="496">
        <v>24.212718000000002</v>
      </c>
      <c r="BG57" s="496">
        <v>0</v>
      </c>
      <c r="BH57" s="496">
        <v>0</v>
      </c>
      <c r="BI57" s="496">
        <v>0</v>
      </c>
      <c r="BJ57" s="496">
        <v>0</v>
      </c>
      <c r="BK57" s="496">
        <v>0</v>
      </c>
      <c r="BL57" s="496">
        <v>0</v>
      </c>
      <c r="BM57" s="496">
        <v>0</v>
      </c>
      <c r="BN57" s="511" t="s">
        <v>21</v>
      </c>
      <c r="BO57" s="486" t="s">
        <v>160</v>
      </c>
      <c r="BP57" s="496">
        <v>0.10081199999999998</v>
      </c>
      <c r="BQ57" s="496">
        <v>0</v>
      </c>
    </row>
    <row r="58" spans="1:69" s="157" customFormat="1" ht="12.75" x14ac:dyDescent="0.25">
      <c r="A58" s="706"/>
      <c r="B58" s="499" t="s">
        <v>303</v>
      </c>
      <c r="C58" s="500">
        <v>0</v>
      </c>
      <c r="D58" s="501">
        <v>25.790287000000003</v>
      </c>
      <c r="E58" s="500">
        <v>0</v>
      </c>
      <c r="F58" s="501">
        <v>26.934371999999996</v>
      </c>
      <c r="G58" s="500">
        <v>0</v>
      </c>
      <c r="H58" s="500">
        <v>0</v>
      </c>
      <c r="I58" s="500">
        <v>0</v>
      </c>
      <c r="J58" s="500">
        <v>0</v>
      </c>
      <c r="K58" s="500">
        <v>0.28700400000000004</v>
      </c>
      <c r="L58" s="500">
        <v>0</v>
      </c>
      <c r="M58" s="502">
        <v>0</v>
      </c>
      <c r="N58" s="706"/>
      <c r="O58" s="499" t="s">
        <v>303</v>
      </c>
      <c r="P58" s="500">
        <v>0.34777600000000009</v>
      </c>
      <c r="Q58" s="500">
        <v>0.25148999999999999</v>
      </c>
      <c r="R58" s="501">
        <v>0</v>
      </c>
      <c r="S58" s="500">
        <v>0</v>
      </c>
      <c r="T58" s="500">
        <v>0</v>
      </c>
      <c r="U58" s="500">
        <v>0</v>
      </c>
      <c r="V58" s="500">
        <v>0</v>
      </c>
      <c r="W58" s="500">
        <v>2.0870540000000006</v>
      </c>
      <c r="X58" s="502">
        <v>262.36875500000002</v>
      </c>
      <c r="Y58" s="502">
        <v>6.4097799999999996</v>
      </c>
      <c r="Z58" s="500">
        <v>45.032790999999996</v>
      </c>
      <c r="AA58" s="695"/>
      <c r="AB58" s="499" t="s">
        <v>303</v>
      </c>
      <c r="AC58" s="500">
        <v>9.4986349999999984</v>
      </c>
      <c r="AD58" s="500">
        <v>0.57326699999999997</v>
      </c>
      <c r="AE58" s="501">
        <v>8.9490040000000004</v>
      </c>
      <c r="AF58" s="500">
        <v>8.1409399999999987</v>
      </c>
      <c r="AG58" s="500">
        <v>4.5625280000000004</v>
      </c>
      <c r="AH58" s="500">
        <v>0.57326699999999997</v>
      </c>
      <c r="AI58" s="500">
        <v>0</v>
      </c>
      <c r="AJ58" s="500">
        <v>0</v>
      </c>
      <c r="AK58" s="501">
        <v>0</v>
      </c>
      <c r="AL58" s="500">
        <v>0</v>
      </c>
      <c r="AM58" s="500">
        <v>0</v>
      </c>
      <c r="AN58" s="513"/>
      <c r="AO58" s="499" t="s">
        <v>303</v>
      </c>
      <c r="AP58" s="500">
        <v>222.55833499999997</v>
      </c>
      <c r="AQ58" s="501">
        <v>0</v>
      </c>
      <c r="AR58" s="500">
        <v>120.75869499999999</v>
      </c>
      <c r="AS58" s="500">
        <v>0.47114</v>
      </c>
      <c r="AT58" s="500">
        <v>0</v>
      </c>
      <c r="AU58" s="500">
        <v>0</v>
      </c>
      <c r="AV58" s="500">
        <v>4.5291079999999999</v>
      </c>
      <c r="AW58" s="500">
        <v>8.6224270000000001</v>
      </c>
      <c r="AX58" s="500">
        <v>0</v>
      </c>
      <c r="AY58" s="500">
        <v>2.2327390000000005</v>
      </c>
      <c r="AZ58" s="500">
        <v>0</v>
      </c>
      <c r="BA58" s="513"/>
      <c r="BB58" s="499" t="s">
        <v>303</v>
      </c>
      <c r="BC58" s="500">
        <v>0</v>
      </c>
      <c r="BD58" s="500">
        <v>0</v>
      </c>
      <c r="BE58" s="500">
        <v>0</v>
      </c>
      <c r="BF58" s="500">
        <v>17.962687000000003</v>
      </c>
      <c r="BG58" s="500">
        <v>0</v>
      </c>
      <c r="BH58" s="500">
        <v>0</v>
      </c>
      <c r="BI58" s="500">
        <v>0</v>
      </c>
      <c r="BJ58" s="500">
        <v>0</v>
      </c>
      <c r="BK58" s="500">
        <v>0</v>
      </c>
      <c r="BL58" s="500">
        <v>0</v>
      </c>
      <c r="BM58" s="500">
        <v>0</v>
      </c>
      <c r="BN58" s="513"/>
      <c r="BO58" s="499" t="s">
        <v>303</v>
      </c>
      <c r="BP58" s="500">
        <v>0.128106</v>
      </c>
      <c r="BQ58" s="500">
        <v>0</v>
      </c>
    </row>
    <row r="59" spans="1:69" s="157" customFormat="1" ht="12.75" x14ac:dyDescent="0.2">
      <c r="A59" s="503"/>
      <c r="B59" s="504"/>
      <c r="C59" s="504"/>
      <c r="D59" s="504"/>
      <c r="E59" s="504"/>
      <c r="F59" s="504"/>
      <c r="G59" s="504"/>
      <c r="H59" s="504"/>
      <c r="I59" s="504"/>
      <c r="J59" s="505"/>
      <c r="K59" s="473"/>
      <c r="L59" s="506"/>
      <c r="M59" s="506" t="s">
        <v>142</v>
      </c>
      <c r="N59" s="503"/>
      <c r="O59" s="504"/>
      <c r="P59" s="504"/>
      <c r="Q59" s="504"/>
      <c r="R59" s="504"/>
      <c r="S59" s="504"/>
      <c r="T59" s="504"/>
      <c r="U59" s="504"/>
      <c r="V59" s="473"/>
      <c r="W59" s="504"/>
      <c r="X59" s="506"/>
      <c r="Y59" s="507"/>
      <c r="Z59" s="506" t="s">
        <v>142</v>
      </c>
      <c r="AA59" s="503"/>
      <c r="AB59" s="504"/>
      <c r="AC59" s="507"/>
      <c r="AD59" s="627"/>
      <c r="AE59" s="627"/>
      <c r="AF59" s="627"/>
      <c r="AG59" s="628"/>
      <c r="AH59" s="629"/>
      <c r="AI59" s="629"/>
      <c r="AJ59" s="507"/>
      <c r="AK59" s="630"/>
      <c r="AL59" s="631"/>
      <c r="AM59" s="630" t="s">
        <v>142</v>
      </c>
      <c r="AN59" s="471"/>
      <c r="AO59" s="504"/>
      <c r="AP59" s="514"/>
      <c r="AQ59" s="507"/>
      <c r="AR59" s="473"/>
      <c r="AS59" s="515"/>
      <c r="AT59" s="515"/>
      <c r="AU59" s="516"/>
      <c r="AV59" s="517"/>
      <c r="AW59" s="507"/>
      <c r="AX59" s="518"/>
      <c r="AY59" s="518"/>
      <c r="AZ59" s="506" t="s">
        <v>142</v>
      </c>
      <c r="BA59" s="37"/>
      <c r="BB59" s="504"/>
      <c r="BC59" s="506"/>
      <c r="BD59" s="514"/>
      <c r="BE59" s="516"/>
      <c r="BF59" s="515"/>
      <c r="BG59" s="515"/>
      <c r="BH59" s="515"/>
      <c r="BI59" s="515"/>
      <c r="BJ59" s="515"/>
      <c r="BK59" s="515"/>
      <c r="BL59" s="473"/>
      <c r="BM59" s="506" t="s">
        <v>142</v>
      </c>
      <c r="BN59" s="471" t="s">
        <v>276</v>
      </c>
      <c r="BO59" s="37"/>
      <c r="BP59" s="515"/>
      <c r="BQ59" s="516"/>
    </row>
    <row r="60" spans="1:69" s="157" customFormat="1" ht="11.25" x14ac:dyDescent="0.2">
      <c r="A60" s="503"/>
      <c r="B60" s="504"/>
      <c r="C60" s="504"/>
      <c r="D60" s="504"/>
      <c r="E60" s="504"/>
      <c r="F60" s="504"/>
      <c r="G60" s="504"/>
      <c r="H60" s="504"/>
      <c r="I60" s="504"/>
      <c r="J60" s="505"/>
      <c r="K60" s="473"/>
      <c r="L60" s="506"/>
      <c r="M60" s="506"/>
      <c r="N60" s="503"/>
      <c r="O60" s="504"/>
      <c r="P60" s="504"/>
      <c r="Q60" s="504"/>
      <c r="R60" s="504"/>
      <c r="S60" s="504"/>
      <c r="T60" s="504"/>
      <c r="U60" s="504"/>
      <c r="V60" s="473"/>
      <c r="W60" s="504"/>
      <c r="X60" s="506"/>
      <c r="Y60" s="507"/>
      <c r="Z60" s="506"/>
      <c r="AA60" s="503"/>
      <c r="AB60" s="504"/>
      <c r="AC60" s="507"/>
      <c r="AD60" s="627"/>
      <c r="AE60" s="627"/>
      <c r="AF60" s="627"/>
      <c r="AG60" s="628"/>
      <c r="AH60" s="629"/>
      <c r="AI60" s="629"/>
      <c r="AJ60" s="507"/>
      <c r="AK60" s="630"/>
      <c r="AL60" s="631"/>
      <c r="AM60" s="630"/>
      <c r="AN60" s="471"/>
      <c r="AO60" s="504"/>
      <c r="AP60" s="514"/>
      <c r="AQ60" s="507"/>
      <c r="AR60" s="473"/>
      <c r="AS60" s="515"/>
      <c r="AT60" s="515"/>
      <c r="AU60" s="516"/>
      <c r="AV60" s="517"/>
      <c r="AW60" s="507"/>
      <c r="AX60" s="518"/>
      <c r="AY60" s="518"/>
      <c r="AZ60" s="506"/>
      <c r="BA60" s="37"/>
      <c r="BB60" s="504"/>
      <c r="BC60" s="506"/>
      <c r="BD60" s="514"/>
      <c r="BE60" s="516"/>
      <c r="BF60" s="515"/>
      <c r="BG60" s="515"/>
      <c r="BH60" s="515"/>
      <c r="BI60" s="515"/>
      <c r="BJ60" s="515"/>
      <c r="BK60" s="515"/>
      <c r="BL60" s="473"/>
      <c r="BM60" s="506"/>
      <c r="BN60" s="473" t="s">
        <v>22</v>
      </c>
      <c r="BO60" s="37"/>
      <c r="BP60" s="515"/>
      <c r="BQ60" s="516"/>
    </row>
    <row r="61" spans="1:69" x14ac:dyDescent="0.2">
      <c r="AA61" s="632"/>
      <c r="AB61" s="632"/>
      <c r="AC61" s="632"/>
      <c r="AD61" s="632"/>
      <c r="AE61" s="632"/>
      <c r="AF61" s="632"/>
      <c r="AG61" s="632"/>
      <c r="AH61" s="632"/>
      <c r="AI61" s="632"/>
      <c r="AJ61" s="632"/>
      <c r="AK61" s="632"/>
      <c r="AL61" s="632"/>
      <c r="AM61" s="632"/>
      <c r="BN61" s="473"/>
      <c r="BO61" s="37"/>
    </row>
    <row r="62" spans="1:69" x14ac:dyDescent="0.25">
      <c r="AA62" s="632"/>
      <c r="AB62" s="632"/>
      <c r="AC62" s="632"/>
      <c r="AD62" s="632"/>
      <c r="AE62" s="632"/>
      <c r="AF62" s="632"/>
      <c r="AG62" s="632"/>
      <c r="AH62" s="632"/>
      <c r="AI62" s="632"/>
      <c r="AJ62" s="632"/>
      <c r="AK62" s="632"/>
      <c r="AL62" s="632"/>
      <c r="AM62" s="632"/>
    </row>
  </sheetData>
  <mergeCells count="84">
    <mergeCell ref="BN5:BN6"/>
    <mergeCell ref="A5:A6"/>
    <mergeCell ref="N5:N6"/>
    <mergeCell ref="AA5:AA6"/>
    <mergeCell ref="AN5:AN6"/>
    <mergeCell ref="BA5:BA6"/>
    <mergeCell ref="A7:A8"/>
    <mergeCell ref="N7:N8"/>
    <mergeCell ref="AA7:AA8"/>
    <mergeCell ref="A9:A10"/>
    <mergeCell ref="N9:N10"/>
    <mergeCell ref="AA9:AA10"/>
    <mergeCell ref="A11:A12"/>
    <mergeCell ref="N11:N12"/>
    <mergeCell ref="AA11:AA12"/>
    <mergeCell ref="A13:A14"/>
    <mergeCell ref="N13:N14"/>
    <mergeCell ref="AA13:AA14"/>
    <mergeCell ref="A15:A16"/>
    <mergeCell ref="N15:N16"/>
    <mergeCell ref="AA15:AA16"/>
    <mergeCell ref="A17:A18"/>
    <mergeCell ref="N17:N18"/>
    <mergeCell ref="AA17:AA18"/>
    <mergeCell ref="A19:A20"/>
    <mergeCell ref="N19:N20"/>
    <mergeCell ref="AA19:AA20"/>
    <mergeCell ref="A21:A22"/>
    <mergeCell ref="N21:N22"/>
    <mergeCell ref="AA21:AA22"/>
    <mergeCell ref="A23:A24"/>
    <mergeCell ref="N23:N24"/>
    <mergeCell ref="AA23:AA24"/>
    <mergeCell ref="A25:A26"/>
    <mergeCell ref="N25:N26"/>
    <mergeCell ref="AA25:AA26"/>
    <mergeCell ref="A27:A28"/>
    <mergeCell ref="N27:N28"/>
    <mergeCell ref="AA27:AA28"/>
    <mergeCell ref="A29:A30"/>
    <mergeCell ref="N29:N30"/>
    <mergeCell ref="AA29:AA30"/>
    <mergeCell ref="A31:A32"/>
    <mergeCell ref="N31:N32"/>
    <mergeCell ref="AA31:AA32"/>
    <mergeCell ref="A33:A34"/>
    <mergeCell ref="N33:N34"/>
    <mergeCell ref="AA33:AA34"/>
    <mergeCell ref="A35:A36"/>
    <mergeCell ref="N35:N36"/>
    <mergeCell ref="AA35:AA36"/>
    <mergeCell ref="A37:A38"/>
    <mergeCell ref="N37:N38"/>
    <mergeCell ref="AA37:AA38"/>
    <mergeCell ref="A39:A40"/>
    <mergeCell ref="N39:N40"/>
    <mergeCell ref="AA39:AA40"/>
    <mergeCell ref="A41:A42"/>
    <mergeCell ref="N41:N42"/>
    <mergeCell ref="AA41:AA42"/>
    <mergeCell ref="A43:A44"/>
    <mergeCell ref="N43:N44"/>
    <mergeCell ref="AA43:AA44"/>
    <mergeCell ref="A45:A46"/>
    <mergeCell ref="N45:N46"/>
    <mergeCell ref="AA45:AA46"/>
    <mergeCell ref="A47:A48"/>
    <mergeCell ref="N47:N48"/>
    <mergeCell ref="AA47:AA48"/>
    <mergeCell ref="A49:A50"/>
    <mergeCell ref="N49:N50"/>
    <mergeCell ref="AA49:AA50"/>
    <mergeCell ref="A51:A52"/>
    <mergeCell ref="N51:N52"/>
    <mergeCell ref="AA51:AA52"/>
    <mergeCell ref="A53:A54"/>
    <mergeCell ref="N53:N54"/>
    <mergeCell ref="AA53:AA54"/>
    <mergeCell ref="A55:A56"/>
    <mergeCell ref="N55:N56"/>
    <mergeCell ref="AA55:AA56"/>
    <mergeCell ref="A57:A58"/>
    <mergeCell ref="N57:N58"/>
    <mergeCell ref="AA57:AA58"/>
  </mergeCells>
  <printOptions horizontalCentered="1"/>
  <pageMargins left="0.39370078740157483" right="0.39370078740157483" top="1.3779527559055118" bottom="0.59055118110236227" header="0" footer="0.19685039370078741"/>
  <pageSetup paperSize="9" orientation="portrait" r:id="rId1"/>
  <headerFooter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J43"/>
  <sheetViews>
    <sheetView view="pageBreakPreview" topLeftCell="A9" zoomScaleNormal="100" zoomScaleSheetLayoutView="100" workbookViewId="0">
      <selection sqref="A1:M42"/>
    </sheetView>
  </sheetViews>
  <sheetFormatPr baseColWidth="10" defaultColWidth="7" defaultRowHeight="12" x14ac:dyDescent="0.25"/>
  <cols>
    <col min="1" max="1" width="1.7109375" style="133" customWidth="1"/>
    <col min="2" max="2" width="25.7109375" style="2" customWidth="1"/>
    <col min="3" max="5" width="6.7109375" style="2" customWidth="1"/>
    <col min="6" max="6" width="6.28515625" style="2" customWidth="1"/>
    <col min="7" max="7" width="0.85546875" style="2" customWidth="1"/>
    <col min="8" max="8" width="6.7109375" style="2" customWidth="1"/>
    <col min="9" max="13" width="5.7109375" style="2" customWidth="1"/>
    <col min="14" max="14" width="6.7109375" style="2" customWidth="1"/>
    <col min="15" max="15" width="13.7109375" style="2" customWidth="1"/>
    <col min="16" max="16" width="5.7109375" style="2" customWidth="1"/>
    <col min="17" max="27" width="6.7109375" style="2" customWidth="1"/>
    <col min="28" max="28" width="13.7109375" style="2" customWidth="1"/>
    <col min="29" max="29" width="5.7109375" style="2" customWidth="1"/>
    <col min="30" max="36" width="6.7109375" style="2" customWidth="1"/>
    <col min="37" max="16384" width="7" style="2"/>
  </cols>
  <sheetData>
    <row r="1" spans="1:36" x14ac:dyDescent="0.25">
      <c r="A1" s="522" t="s">
        <v>350</v>
      </c>
      <c r="B1" s="523"/>
      <c r="C1" s="522"/>
      <c r="D1" s="522"/>
      <c r="E1" s="522"/>
      <c r="F1" s="522"/>
      <c r="G1" s="522"/>
      <c r="H1" s="522"/>
      <c r="I1" s="522"/>
      <c r="J1" s="522"/>
      <c r="K1" s="524"/>
      <c r="L1" s="522"/>
      <c r="M1" s="525"/>
      <c r="N1" s="38"/>
      <c r="O1" s="38"/>
      <c r="P1" s="18"/>
      <c r="Q1" s="38"/>
      <c r="R1" s="38"/>
      <c r="S1" s="38"/>
      <c r="T1" s="39"/>
      <c r="U1" s="38"/>
      <c r="V1" s="18"/>
      <c r="W1" s="38"/>
      <c r="X1" s="38"/>
      <c r="Y1" s="40"/>
      <c r="Z1" s="41"/>
      <c r="AA1" s="40"/>
      <c r="AB1" s="40"/>
      <c r="AC1" s="18"/>
      <c r="AD1" s="40"/>
      <c r="AE1" s="41"/>
      <c r="AF1" s="41"/>
      <c r="AG1" s="41"/>
      <c r="AH1" s="41"/>
      <c r="AI1" s="40"/>
      <c r="AJ1" s="41"/>
    </row>
    <row r="2" spans="1:36" x14ac:dyDescent="0.25">
      <c r="A2" s="526"/>
      <c r="B2" s="526"/>
      <c r="C2" s="526"/>
      <c r="D2" s="526"/>
      <c r="E2" s="526"/>
      <c r="F2" s="526"/>
      <c r="G2" s="526"/>
      <c r="H2" s="526"/>
      <c r="I2" s="526"/>
      <c r="J2" s="526"/>
      <c r="K2" s="527"/>
      <c r="L2" s="526"/>
      <c r="M2" s="528"/>
      <c r="N2" s="43"/>
      <c r="O2" s="42"/>
      <c r="P2" s="43"/>
      <c r="Q2" s="43"/>
      <c r="R2" s="43"/>
      <c r="S2" s="43"/>
      <c r="T2" s="44"/>
      <c r="U2" s="43"/>
      <c r="V2" s="45"/>
      <c r="W2" s="43"/>
      <c r="X2" s="43"/>
      <c r="Y2" s="45"/>
      <c r="Z2" s="46"/>
      <c r="AA2" s="45"/>
      <c r="AB2" s="47"/>
      <c r="AC2" s="47"/>
      <c r="AD2" s="45"/>
      <c r="AE2" s="46"/>
      <c r="AF2" s="46"/>
      <c r="AG2" s="46"/>
      <c r="AH2" s="46"/>
      <c r="AI2" s="47"/>
      <c r="AJ2" s="48"/>
    </row>
    <row r="3" spans="1:36" s="4" customFormat="1" ht="11.25" x14ac:dyDescent="0.25">
      <c r="A3" s="644" t="s">
        <v>251</v>
      </c>
      <c r="B3" s="645"/>
      <c r="C3" s="648" t="s">
        <v>271</v>
      </c>
      <c r="D3" s="648"/>
      <c r="E3" s="648"/>
      <c r="F3" s="648"/>
      <c r="G3" s="648"/>
      <c r="H3" s="648"/>
      <c r="I3" s="648" t="s">
        <v>40</v>
      </c>
      <c r="J3" s="648"/>
      <c r="K3" s="648"/>
      <c r="L3" s="648"/>
      <c r="M3" s="648"/>
      <c r="N3" s="143"/>
      <c r="O3" s="144"/>
      <c r="P3" s="143"/>
      <c r="Q3" s="143"/>
      <c r="R3" s="143"/>
      <c r="S3" s="143"/>
      <c r="T3" s="145"/>
      <c r="U3" s="143"/>
      <c r="V3" s="146"/>
      <c r="W3" s="143"/>
      <c r="X3" s="143"/>
      <c r="Y3" s="146"/>
      <c r="Z3" s="147"/>
      <c r="AA3" s="146"/>
      <c r="AB3" s="148"/>
      <c r="AC3" s="148"/>
      <c r="AD3" s="146"/>
      <c r="AE3" s="147"/>
      <c r="AF3" s="147"/>
      <c r="AG3" s="147"/>
      <c r="AH3" s="147"/>
      <c r="AI3" s="148"/>
      <c r="AJ3" s="149"/>
    </row>
    <row r="4" spans="1:36" s="4" customFormat="1" ht="22.5" x14ac:dyDescent="0.25">
      <c r="A4" s="646"/>
      <c r="B4" s="647"/>
      <c r="C4" s="91" t="s">
        <v>163</v>
      </c>
      <c r="D4" s="91" t="s">
        <v>164</v>
      </c>
      <c r="E4" s="91" t="s">
        <v>165</v>
      </c>
      <c r="F4" s="649" t="s">
        <v>160</v>
      </c>
      <c r="G4" s="650"/>
      <c r="H4" s="87" t="s">
        <v>299</v>
      </c>
      <c r="I4" s="92" t="s">
        <v>253</v>
      </c>
      <c r="J4" s="92" t="s">
        <v>254</v>
      </c>
      <c r="K4" s="92" t="s">
        <v>255</v>
      </c>
      <c r="L4" s="92" t="s">
        <v>256</v>
      </c>
      <c r="M4" s="92" t="s">
        <v>257</v>
      </c>
      <c r="N4" s="150"/>
      <c r="O4" s="151"/>
      <c r="P4" s="138"/>
      <c r="Q4" s="150"/>
      <c r="R4" s="150"/>
      <c r="S4" s="150"/>
      <c r="T4" s="152"/>
      <c r="U4" s="150"/>
      <c r="V4" s="138"/>
      <c r="W4" s="150"/>
      <c r="X4" s="150"/>
      <c r="Y4" s="148"/>
      <c r="Z4" s="149"/>
      <c r="AA4" s="148"/>
      <c r="AB4" s="153"/>
      <c r="AC4" s="138"/>
      <c r="AD4" s="148"/>
      <c r="AE4" s="149"/>
      <c r="AF4" s="149"/>
      <c r="AG4" s="149"/>
      <c r="AH4" s="149"/>
      <c r="AI4" s="153"/>
      <c r="AJ4" s="154"/>
    </row>
    <row r="5" spans="1:36" s="4" customFormat="1" ht="12.75" x14ac:dyDescent="0.25">
      <c r="A5" s="529" t="s">
        <v>77</v>
      </c>
      <c r="B5" s="381"/>
      <c r="C5" s="381"/>
      <c r="D5" s="381"/>
      <c r="E5" s="381"/>
      <c r="F5" s="381"/>
      <c r="G5" s="530"/>
      <c r="H5" s="381"/>
      <c r="I5" s="381"/>
      <c r="J5" s="381"/>
      <c r="K5" s="381"/>
      <c r="L5" s="381"/>
      <c r="M5" s="381"/>
    </row>
    <row r="6" spans="1:36" s="4" customFormat="1" ht="12.75" x14ac:dyDescent="0.2">
      <c r="A6" s="529"/>
      <c r="B6" s="370" t="s">
        <v>111</v>
      </c>
      <c r="C6" s="531">
        <v>1.4719164546848262</v>
      </c>
      <c r="D6" s="531">
        <v>1.4887458648308407</v>
      </c>
      <c r="E6" s="531">
        <v>1.49767055122907</v>
      </c>
      <c r="F6" s="531">
        <v>1.5554157094996677</v>
      </c>
      <c r="G6" s="532"/>
      <c r="H6" s="531">
        <v>1.5528554039824325</v>
      </c>
      <c r="I6" s="531">
        <v>1.1433672130269246</v>
      </c>
      <c r="J6" s="531">
        <v>0.59947682200569563</v>
      </c>
      <c r="K6" s="531">
        <v>3.8556649340009352</v>
      </c>
      <c r="L6" s="531">
        <v>-0.16460586720310477</v>
      </c>
      <c r="M6" s="531">
        <v>-3.2606445383992155</v>
      </c>
    </row>
    <row r="7" spans="1:36" s="4" customFormat="1" ht="12.75" x14ac:dyDescent="0.2">
      <c r="A7" s="529"/>
      <c r="B7" s="370" t="s">
        <v>112</v>
      </c>
      <c r="C7" s="531">
        <v>4.54281353301735</v>
      </c>
      <c r="D7" s="531">
        <v>4.7244490800533985</v>
      </c>
      <c r="E7" s="531">
        <v>4.646164355283215</v>
      </c>
      <c r="F7" s="531">
        <v>4.5283301873324557</v>
      </c>
      <c r="G7" s="532"/>
      <c r="H7" s="531">
        <v>4.8340712972562034</v>
      </c>
      <c r="I7" s="531">
        <v>3.9983051409861803</v>
      </c>
      <c r="J7" s="531">
        <v>-1.6570127742661311</v>
      </c>
      <c r="K7" s="531">
        <v>-2.536160129952536</v>
      </c>
      <c r="L7" s="531">
        <v>6.7517406477784592</v>
      </c>
      <c r="M7" s="531">
        <v>-4.6783160270833619</v>
      </c>
    </row>
    <row r="8" spans="1:36" s="4" customFormat="1" ht="12.75" x14ac:dyDescent="0.2">
      <c r="A8" s="529"/>
      <c r="B8" s="370" t="s">
        <v>113</v>
      </c>
      <c r="C8" s="531">
        <v>1.2894570429549697</v>
      </c>
      <c r="D8" s="531">
        <v>1.3422733084679523</v>
      </c>
      <c r="E8" s="531">
        <v>1.4180577361318767</v>
      </c>
      <c r="F8" s="531">
        <v>1.4184446217324522</v>
      </c>
      <c r="G8" s="532"/>
      <c r="H8" s="531">
        <v>1.4236832007094153</v>
      </c>
      <c r="I8" s="531">
        <v>4.0960081455638786</v>
      </c>
      <c r="J8" s="531">
        <v>5.6459759115990549</v>
      </c>
      <c r="K8" s="531">
        <v>2.7282781985360494E-2</v>
      </c>
      <c r="L8" s="531">
        <v>0.36931854065369585</v>
      </c>
      <c r="M8" s="531">
        <v>-2.028134083941191</v>
      </c>
    </row>
    <row r="9" spans="1:36" s="4" customFormat="1" ht="12.75" x14ac:dyDescent="0.2">
      <c r="A9" s="529"/>
      <c r="B9" s="370" t="s">
        <v>152</v>
      </c>
      <c r="C9" s="531">
        <v>7.2980184776720716</v>
      </c>
      <c r="D9" s="531">
        <v>7.7263403725946125</v>
      </c>
      <c r="E9" s="531">
        <v>7.7127574458988697</v>
      </c>
      <c r="F9" s="531">
        <v>7.5953233785246628</v>
      </c>
      <c r="G9" s="532"/>
      <c r="H9" s="531">
        <v>7.8883618063534264</v>
      </c>
      <c r="I9" s="531">
        <v>5.8690163122081751</v>
      </c>
      <c r="J9" s="531">
        <v>-0.17580026300577645</v>
      </c>
      <c r="K9" s="531">
        <v>-1.5225951055500953</v>
      </c>
      <c r="L9" s="531">
        <v>3.8581428758821978</v>
      </c>
      <c r="M9" s="531">
        <v>-4.0477787528921061</v>
      </c>
    </row>
    <row r="10" spans="1:36" s="4" customFormat="1" ht="12.75" x14ac:dyDescent="0.2">
      <c r="A10" s="529"/>
      <c r="B10" s="370" t="s">
        <v>115</v>
      </c>
      <c r="C10" s="531">
        <v>1.3590130791402395</v>
      </c>
      <c r="D10" s="531">
        <v>1.4184497085247016</v>
      </c>
      <c r="E10" s="531">
        <v>1.4568096525389043</v>
      </c>
      <c r="F10" s="531">
        <v>1.5004684595685434</v>
      </c>
      <c r="G10" s="532"/>
      <c r="H10" s="531">
        <v>1.5576884420725374</v>
      </c>
      <c r="I10" s="531">
        <v>4.3735141549972267</v>
      </c>
      <c r="J10" s="531">
        <v>2.7043570021315633</v>
      </c>
      <c r="K10" s="531">
        <v>2.9968779348455765</v>
      </c>
      <c r="L10" s="531">
        <v>3.8134745278449511</v>
      </c>
      <c r="M10" s="531">
        <v>-3.0973559611346291</v>
      </c>
    </row>
    <row r="11" spans="1:36" s="4" customFormat="1" ht="12.75" x14ac:dyDescent="0.2">
      <c r="A11" s="529"/>
      <c r="B11" s="370" t="s">
        <v>116</v>
      </c>
      <c r="C11" s="531">
        <v>1.1608747189194784</v>
      </c>
      <c r="D11" s="531">
        <v>1.1484338086719448</v>
      </c>
      <c r="E11" s="531">
        <v>1.1618506962777593</v>
      </c>
      <c r="F11" s="531">
        <v>1.6836526375341481</v>
      </c>
      <c r="G11" s="532"/>
      <c r="H11" s="531">
        <v>1.5246933431360912</v>
      </c>
      <c r="I11" s="531">
        <v>-1.0716841399658783</v>
      </c>
      <c r="J11" s="531">
        <v>1.1682769615890987</v>
      </c>
      <c r="K11" s="531">
        <v>44.911273275309348</v>
      </c>
      <c r="L11" s="531">
        <v>-9.4413355138899817</v>
      </c>
      <c r="M11" s="531">
        <v>-20.094330885479948</v>
      </c>
    </row>
    <row r="12" spans="1:36" s="4" customFormat="1" ht="12.75" x14ac:dyDescent="0.2">
      <c r="A12" s="529" t="s">
        <v>84</v>
      </c>
      <c r="B12" s="370"/>
      <c r="C12" s="531"/>
      <c r="D12" s="531"/>
      <c r="E12" s="531"/>
      <c r="F12" s="531"/>
      <c r="G12" s="532"/>
      <c r="H12" s="531"/>
      <c r="I12" s="531"/>
      <c r="J12" s="531"/>
      <c r="K12" s="531"/>
      <c r="L12" s="531"/>
      <c r="M12" s="531"/>
    </row>
    <row r="13" spans="1:36" s="4" customFormat="1" ht="12.75" x14ac:dyDescent="0.2">
      <c r="A13" s="529"/>
      <c r="B13" s="370" t="s">
        <v>117</v>
      </c>
      <c r="C13" s="531">
        <v>9.183020831719535</v>
      </c>
      <c r="D13" s="531">
        <v>10.297459473765466</v>
      </c>
      <c r="E13" s="531">
        <v>9.8784218843035774</v>
      </c>
      <c r="F13" s="531">
        <v>10.084331346226058</v>
      </c>
      <c r="G13" s="532"/>
      <c r="H13" s="531">
        <v>10.297965773589469</v>
      </c>
      <c r="I13" s="531">
        <v>12.135860981568204</v>
      </c>
      <c r="J13" s="531">
        <v>-4.0693298238216773</v>
      </c>
      <c r="K13" s="531">
        <v>2.0844368091796461</v>
      </c>
      <c r="L13" s="531">
        <v>2.1184788562442547</v>
      </c>
      <c r="M13" s="531">
        <v>-9.9608477463518525</v>
      </c>
    </row>
    <row r="14" spans="1:36" s="4" customFormat="1" ht="12.75" x14ac:dyDescent="0.2">
      <c r="A14" s="529"/>
      <c r="B14" s="370" t="s">
        <v>118</v>
      </c>
      <c r="C14" s="531">
        <v>22.896433805569124</v>
      </c>
      <c r="D14" s="531">
        <v>22.832829046898638</v>
      </c>
      <c r="E14" s="531">
        <v>23.871352785145891</v>
      </c>
      <c r="F14" s="531">
        <v>27.388888888888889</v>
      </c>
      <c r="G14" s="532"/>
      <c r="H14" s="531">
        <v>26.257928118393238</v>
      </c>
      <c r="I14" s="531">
        <v>-0.2777932983389575</v>
      </c>
      <c r="J14" s="531">
        <v>4.5483795990156395</v>
      </c>
      <c r="K14" s="531">
        <v>14.73538653381976</v>
      </c>
      <c r="L14" s="531">
        <v>-4.1292685332498413</v>
      </c>
      <c r="M14" s="531">
        <v>-2.7066789685748494</v>
      </c>
    </row>
    <row r="15" spans="1:36" s="4" customFormat="1" ht="12.75" x14ac:dyDescent="0.2">
      <c r="A15" s="529"/>
      <c r="B15" s="370" t="s">
        <v>120</v>
      </c>
      <c r="C15" s="531">
        <v>36.13879814333761</v>
      </c>
      <c r="D15" s="531">
        <v>41.097057096509872</v>
      </c>
      <c r="E15" s="531">
        <v>43.897351151579137</v>
      </c>
      <c r="F15" s="531">
        <v>44.293668598647614</v>
      </c>
      <c r="G15" s="532"/>
      <c r="H15" s="531">
        <v>40.020794666766037</v>
      </c>
      <c r="I15" s="531">
        <v>13.720043852887077</v>
      </c>
      <c r="J15" s="531">
        <v>6.8138554264195239</v>
      </c>
      <c r="K15" s="531">
        <v>0.90282770297456238</v>
      </c>
      <c r="L15" s="531">
        <v>-9.6466923311293247</v>
      </c>
      <c r="M15" s="531">
        <v>-3.6739784924574637</v>
      </c>
    </row>
    <row r="16" spans="1:36" s="4" customFormat="1" ht="12.75" x14ac:dyDescent="0.2">
      <c r="A16" s="529"/>
      <c r="B16" s="370" t="s">
        <v>121</v>
      </c>
      <c r="C16" s="531">
        <v>26.930486171426935</v>
      </c>
      <c r="D16" s="531">
        <v>28.325297257177557</v>
      </c>
      <c r="E16" s="531">
        <v>28.00080550098232</v>
      </c>
      <c r="F16" s="531">
        <v>30.362742196650178</v>
      </c>
      <c r="G16" s="532"/>
      <c r="H16" s="531">
        <v>28.100914709952846</v>
      </c>
      <c r="I16" s="531">
        <v>5.1793015427642253</v>
      </c>
      <c r="J16" s="531">
        <v>-1.1455899412071036</v>
      </c>
      <c r="K16" s="531">
        <v>8.4352455345793498</v>
      </c>
      <c r="L16" s="531">
        <v>-7.4493518142997983</v>
      </c>
      <c r="M16" s="531">
        <v>-4.4206695633230435</v>
      </c>
    </row>
    <row r="17" spans="1:13" s="4" customFormat="1" ht="12.75" x14ac:dyDescent="0.2">
      <c r="A17" s="529"/>
      <c r="B17" s="370" t="s">
        <v>203</v>
      </c>
      <c r="C17" s="531">
        <v>3.6971266168735761</v>
      </c>
      <c r="D17" s="531">
        <v>3.667944520136996</v>
      </c>
      <c r="E17" s="531">
        <v>3.8147060686795875</v>
      </c>
      <c r="F17" s="531">
        <v>3.8250653639662526</v>
      </c>
      <c r="G17" s="532"/>
      <c r="H17" s="531">
        <v>3.9462352692467504</v>
      </c>
      <c r="I17" s="531">
        <v>-0.78931829392572261</v>
      </c>
      <c r="J17" s="531">
        <v>4.0011932497035163</v>
      </c>
      <c r="K17" s="531">
        <v>0.27156208368763757</v>
      </c>
      <c r="L17" s="531">
        <v>3.1677865278321837</v>
      </c>
      <c r="M17" s="531">
        <v>-10.224794156956364</v>
      </c>
    </row>
    <row r="18" spans="1:13" s="4" customFormat="1" ht="12.75" x14ac:dyDescent="0.2">
      <c r="A18" s="529"/>
      <c r="B18" s="370" t="s">
        <v>122</v>
      </c>
      <c r="C18" s="531">
        <v>22.565951377514399</v>
      </c>
      <c r="D18" s="531">
        <v>22.378330168651594</v>
      </c>
      <c r="E18" s="531">
        <v>22.594767405003111</v>
      </c>
      <c r="F18" s="531">
        <v>23.255607568799032</v>
      </c>
      <c r="G18" s="532"/>
      <c r="H18" s="531">
        <v>23.392329074436667</v>
      </c>
      <c r="I18" s="531">
        <v>-0.83143496023729835</v>
      </c>
      <c r="J18" s="531">
        <v>0.96717330882314378</v>
      </c>
      <c r="K18" s="531">
        <v>2.9247486904848241</v>
      </c>
      <c r="L18" s="531">
        <v>0.58790769165311119</v>
      </c>
      <c r="M18" s="531">
        <v>-2.7205835631134878</v>
      </c>
    </row>
    <row r="19" spans="1:13" s="4" customFormat="1" ht="12.75" x14ac:dyDescent="0.2">
      <c r="A19" s="529"/>
      <c r="B19" s="370" t="s">
        <v>123</v>
      </c>
      <c r="C19" s="531">
        <v>10.299046903922047</v>
      </c>
      <c r="D19" s="531">
        <v>10.725262371946828</v>
      </c>
      <c r="E19" s="531">
        <v>10.521547459029106</v>
      </c>
      <c r="F19" s="531">
        <v>10.762630414831735</v>
      </c>
      <c r="G19" s="532"/>
      <c r="H19" s="531">
        <v>10.598053195571953</v>
      </c>
      <c r="I19" s="531">
        <v>4.1383971934574992</v>
      </c>
      <c r="J19" s="531">
        <v>-1.8993932815160042</v>
      </c>
      <c r="K19" s="531">
        <v>2.2913260310938544</v>
      </c>
      <c r="L19" s="531">
        <v>-1.5291542394039737</v>
      </c>
      <c r="M19" s="531">
        <v>-4.1647386973489571</v>
      </c>
    </row>
    <row r="20" spans="1:13" s="4" customFormat="1" ht="12.75" x14ac:dyDescent="0.2">
      <c r="A20" s="529"/>
      <c r="B20" s="370" t="s">
        <v>124</v>
      </c>
      <c r="C20" s="531">
        <v>38.139794787784567</v>
      </c>
      <c r="D20" s="531">
        <v>40.377228232703644</v>
      </c>
      <c r="E20" s="531">
        <v>39.247679009755608</v>
      </c>
      <c r="F20" s="531">
        <v>41.647872849381606</v>
      </c>
      <c r="G20" s="532"/>
      <c r="H20" s="531">
        <v>40.441568044346788</v>
      </c>
      <c r="I20" s="531">
        <v>5.8664013725519215</v>
      </c>
      <c r="J20" s="531">
        <v>-2.797490745125375</v>
      </c>
      <c r="K20" s="531">
        <v>6.1155051717310283</v>
      </c>
      <c r="L20" s="531">
        <v>-2.8964379751095226</v>
      </c>
      <c r="M20" s="531">
        <v>-3.4748994546436762</v>
      </c>
    </row>
    <row r="21" spans="1:13" s="4" customFormat="1" ht="12.75" x14ac:dyDescent="0.2">
      <c r="A21" s="529"/>
      <c r="B21" s="370" t="s">
        <v>154</v>
      </c>
      <c r="C21" s="531">
        <v>8.5160236739794488</v>
      </c>
      <c r="D21" s="531">
        <v>8.3290986469972363</v>
      </c>
      <c r="E21" s="531">
        <v>8.6539990747271585</v>
      </c>
      <c r="F21" s="531">
        <v>8.8734072540870077</v>
      </c>
      <c r="G21" s="532"/>
      <c r="H21" s="531">
        <v>8.7593703294273713</v>
      </c>
      <c r="I21" s="531">
        <v>-2.1949801238030697</v>
      </c>
      <c r="J21" s="531">
        <v>3.9007873660741543</v>
      </c>
      <c r="K21" s="531">
        <v>2.5353386043291959</v>
      </c>
      <c r="L21" s="531">
        <v>-1.2851537340080044</v>
      </c>
      <c r="M21" s="531">
        <v>2.3594003665009744</v>
      </c>
    </row>
    <row r="22" spans="1:13" s="4" customFormat="1" ht="12.75" x14ac:dyDescent="0.2">
      <c r="A22" s="417" t="s">
        <v>272</v>
      </c>
      <c r="B22" s="370"/>
      <c r="C22" s="531"/>
      <c r="D22" s="531"/>
      <c r="E22" s="531"/>
      <c r="F22" s="531"/>
      <c r="G22" s="532"/>
      <c r="H22" s="531"/>
      <c r="I22" s="531"/>
      <c r="J22" s="531"/>
      <c r="K22" s="531"/>
      <c r="L22" s="531"/>
      <c r="M22" s="531"/>
    </row>
    <row r="23" spans="1:13" s="4" customFormat="1" ht="12.75" x14ac:dyDescent="0.2">
      <c r="A23" s="529"/>
      <c r="B23" s="370" t="s">
        <v>125</v>
      </c>
      <c r="C23" s="531">
        <v>13.737860310346489</v>
      </c>
      <c r="D23" s="531">
        <v>14.325032922160025</v>
      </c>
      <c r="E23" s="531">
        <v>14.413234564074216</v>
      </c>
      <c r="F23" s="531">
        <v>14.7779132362369</v>
      </c>
      <c r="G23" s="532"/>
      <c r="H23" s="531">
        <v>14.898598512721302</v>
      </c>
      <c r="I23" s="531">
        <v>4.2741198305191297</v>
      </c>
      <c r="J23" s="531">
        <v>0.6157168531022883</v>
      </c>
      <c r="K23" s="531">
        <v>2.5301653875228425</v>
      </c>
      <c r="L23" s="531">
        <v>0.81665979868166261</v>
      </c>
      <c r="M23" s="531">
        <v>-2.3515145845902197</v>
      </c>
    </row>
    <row r="24" spans="1:13" s="4" customFormat="1" ht="12.75" x14ac:dyDescent="0.2">
      <c r="A24" s="529"/>
      <c r="B24" s="370" t="s">
        <v>126</v>
      </c>
      <c r="C24" s="531">
        <v>11.832717911866601</v>
      </c>
      <c r="D24" s="531">
        <v>12.099191136533543</v>
      </c>
      <c r="E24" s="531">
        <v>12.029786721963216</v>
      </c>
      <c r="F24" s="531">
        <v>12.210576013402079</v>
      </c>
      <c r="G24" s="532"/>
      <c r="H24" s="531">
        <v>12.124249358369934</v>
      </c>
      <c r="I24" s="531">
        <v>2.2520035265922056</v>
      </c>
      <c r="J24" s="531">
        <v>-0.57362854910821826</v>
      </c>
      <c r="K24" s="531">
        <v>1.5028470214587308</v>
      </c>
      <c r="L24" s="531">
        <v>-0.70698265943716088</v>
      </c>
      <c r="M24" s="531">
        <v>-1.6309858510388908</v>
      </c>
    </row>
    <row r="25" spans="1:13" s="4" customFormat="1" ht="12.75" x14ac:dyDescent="0.2">
      <c r="A25" s="529"/>
      <c r="B25" s="370" t="s">
        <v>127</v>
      </c>
      <c r="C25" s="531">
        <v>18.090927589418012</v>
      </c>
      <c r="D25" s="531">
        <v>17.459126173502991</v>
      </c>
      <c r="E25" s="531">
        <v>18.347986031291413</v>
      </c>
      <c r="F25" s="531">
        <v>17.276774760289172</v>
      </c>
      <c r="G25" s="532"/>
      <c r="H25" s="531">
        <v>17.618189721846047</v>
      </c>
      <c r="I25" s="531">
        <v>-3.4923660646598464</v>
      </c>
      <c r="J25" s="531">
        <v>5.0910901780262474</v>
      </c>
      <c r="K25" s="531">
        <v>-5.8383043739806295</v>
      </c>
      <c r="L25" s="531">
        <v>1.9761498676339695</v>
      </c>
      <c r="M25" s="531">
        <v>1.1046858401884796</v>
      </c>
    </row>
    <row r="26" spans="1:13" s="4" customFormat="1" ht="12.75" x14ac:dyDescent="0.2">
      <c r="A26" s="529"/>
      <c r="B26" s="370" t="s">
        <v>128</v>
      </c>
      <c r="C26" s="531">
        <v>6.0358134558626242</v>
      </c>
      <c r="D26" s="531">
        <v>6.3034165973836469</v>
      </c>
      <c r="E26" s="531">
        <v>6.4339541678699437</v>
      </c>
      <c r="F26" s="531">
        <v>6.4580305188922251</v>
      </c>
      <c r="G26" s="532"/>
      <c r="H26" s="531">
        <v>6.5611668439231066</v>
      </c>
      <c r="I26" s="531">
        <v>4.4335886699927496</v>
      </c>
      <c r="J26" s="531">
        <v>2.0709018429859061</v>
      </c>
      <c r="K26" s="531">
        <v>0.37420768619265132</v>
      </c>
      <c r="L26" s="531">
        <v>1.5970244291842128</v>
      </c>
      <c r="M26" s="531">
        <v>1.4848293946654767</v>
      </c>
    </row>
    <row r="27" spans="1:13" s="4" customFormat="1" ht="12.75" x14ac:dyDescent="0.2">
      <c r="A27" s="529"/>
      <c r="B27" s="370" t="s">
        <v>129</v>
      </c>
      <c r="C27" s="531">
        <v>6.1308487021437639</v>
      </c>
      <c r="D27" s="531">
        <v>6.5434550811070507</v>
      </c>
      <c r="E27" s="531">
        <v>6.5834346362710709</v>
      </c>
      <c r="F27" s="531">
        <v>6.5835228817085012</v>
      </c>
      <c r="G27" s="532"/>
      <c r="H27" s="531">
        <v>6.7329268084647138</v>
      </c>
      <c r="I27" s="531">
        <v>6.7300042621996514</v>
      </c>
      <c r="J27" s="531">
        <v>0.61098539943298391</v>
      </c>
      <c r="K27" s="531">
        <v>1.3404163982100314E-3</v>
      </c>
      <c r="L27" s="531">
        <v>2.2693613957249781</v>
      </c>
      <c r="M27" s="531">
        <v>-1.3109939706099638</v>
      </c>
    </row>
    <row r="28" spans="1:13" s="4" customFormat="1" ht="12.75" x14ac:dyDescent="0.2">
      <c r="A28" s="439" t="s">
        <v>189</v>
      </c>
      <c r="B28" s="370"/>
      <c r="C28" s="531"/>
      <c r="D28" s="531"/>
      <c r="E28" s="531"/>
      <c r="F28" s="531"/>
      <c r="G28" s="532"/>
      <c r="H28" s="531"/>
      <c r="I28" s="531"/>
      <c r="J28" s="531"/>
      <c r="K28" s="531"/>
      <c r="L28" s="531"/>
      <c r="M28" s="531"/>
    </row>
    <row r="29" spans="1:13" s="4" customFormat="1" ht="12.75" x14ac:dyDescent="0.2">
      <c r="A29" s="529"/>
      <c r="B29" s="370" t="s">
        <v>130</v>
      </c>
      <c r="C29" s="531">
        <v>6.0430259046467096</v>
      </c>
      <c r="D29" s="531">
        <v>6.4377733489107278</v>
      </c>
      <c r="E29" s="531">
        <v>6.6675789278082327</v>
      </c>
      <c r="F29" s="531">
        <v>7.077299866543477</v>
      </c>
      <c r="G29" s="532"/>
      <c r="H29" s="531">
        <v>5.8969928005958128</v>
      </c>
      <c r="I29" s="531">
        <v>6.5322811864910513</v>
      </c>
      <c r="J29" s="531">
        <v>3.5696438262522445</v>
      </c>
      <c r="K29" s="531">
        <v>6.144973207987614</v>
      </c>
      <c r="L29" s="531">
        <v>-16.677364082414115</v>
      </c>
      <c r="M29" s="531">
        <v>-2.6130213699158245</v>
      </c>
    </row>
    <row r="30" spans="1:13" s="4" customFormat="1" ht="12.75" x14ac:dyDescent="0.2">
      <c r="A30" s="439" t="s">
        <v>273</v>
      </c>
      <c r="B30" s="370"/>
      <c r="C30" s="531"/>
      <c r="D30" s="531"/>
      <c r="E30" s="531"/>
      <c r="F30" s="531"/>
      <c r="G30" s="532"/>
      <c r="H30" s="531"/>
      <c r="I30" s="531"/>
      <c r="J30" s="531"/>
      <c r="K30" s="531"/>
      <c r="L30" s="531"/>
      <c r="M30" s="531"/>
    </row>
    <row r="31" spans="1:13" s="4" customFormat="1" ht="12.75" x14ac:dyDescent="0.2">
      <c r="A31" s="529"/>
      <c r="B31" s="370" t="s">
        <v>205</v>
      </c>
      <c r="C31" s="531">
        <v>1.1132232781008633</v>
      </c>
      <c r="D31" s="531">
        <v>1.1321657372714808</v>
      </c>
      <c r="E31" s="531">
        <v>1.1443024172674801</v>
      </c>
      <c r="F31" s="531">
        <v>1.1660408623160088</v>
      </c>
      <c r="G31" s="532"/>
      <c r="H31" s="531">
        <v>1.1400529586391881</v>
      </c>
      <c r="I31" s="531">
        <v>1.7015866936355373</v>
      </c>
      <c r="J31" s="531">
        <v>1.0719879251291031</v>
      </c>
      <c r="K31" s="531">
        <v>1.8997115378327045</v>
      </c>
      <c r="L31" s="531">
        <v>-2.2287301000072257</v>
      </c>
      <c r="M31" s="531">
        <v>-0.83022398142498233</v>
      </c>
    </row>
    <row r="32" spans="1:13" s="4" customFormat="1" ht="12.75" x14ac:dyDescent="0.2">
      <c r="A32" s="529"/>
      <c r="B32" s="370" t="s">
        <v>206</v>
      </c>
      <c r="C32" s="531">
        <v>1.6614820186039698</v>
      </c>
      <c r="D32" s="531">
        <v>1.7992068851241751</v>
      </c>
      <c r="E32" s="531">
        <v>1.6392204064382068</v>
      </c>
      <c r="F32" s="531">
        <v>1.7380873578084122</v>
      </c>
      <c r="G32" s="532"/>
      <c r="H32" s="531">
        <v>1.3366813896856791</v>
      </c>
      <c r="I32" s="531">
        <v>8.2892781852629493</v>
      </c>
      <c r="J32" s="531">
        <v>-8.8920557168125072</v>
      </c>
      <c r="K32" s="531">
        <v>6.0313397137990332</v>
      </c>
      <c r="L32" s="531">
        <v>-23.09469465498406</v>
      </c>
      <c r="M32" s="531">
        <v>31.813202871112356</v>
      </c>
    </row>
    <row r="33" spans="1:13" s="4" customFormat="1" ht="12.75" x14ac:dyDescent="0.2">
      <c r="A33" s="529"/>
      <c r="B33" s="370" t="s">
        <v>262</v>
      </c>
      <c r="C33" s="531">
        <v>1.2431084456387278</v>
      </c>
      <c r="D33" s="531">
        <v>1.31985433010702</v>
      </c>
      <c r="E33" s="531">
        <v>1.3687548527160394</v>
      </c>
      <c r="F33" s="531">
        <v>1.3927734567090706</v>
      </c>
      <c r="G33" s="532"/>
      <c r="H33" s="531">
        <v>1.3914287590327723</v>
      </c>
      <c r="I33" s="531">
        <v>6.1737079124146055</v>
      </c>
      <c r="J33" s="531">
        <v>3.7049939143704025</v>
      </c>
      <c r="K33" s="531">
        <v>1.7547776320478992</v>
      </c>
      <c r="L33" s="531">
        <v>-9.6548198116552797E-2</v>
      </c>
      <c r="M33" s="531">
        <v>-4.1592084094185466</v>
      </c>
    </row>
    <row r="34" spans="1:13" s="4" customFormat="1" ht="12.75" x14ac:dyDescent="0.2">
      <c r="A34" s="529"/>
      <c r="B34" s="370" t="s">
        <v>263</v>
      </c>
      <c r="C34" s="531">
        <v>0.99299454044393753</v>
      </c>
      <c r="D34" s="531">
        <v>1.001936993641569</v>
      </c>
      <c r="E34" s="531">
        <v>1.0195016390367433</v>
      </c>
      <c r="F34" s="531">
        <v>1.061643318420147</v>
      </c>
      <c r="G34" s="532"/>
      <c r="H34" s="531">
        <v>1.0518904182345779</v>
      </c>
      <c r="I34" s="531">
        <v>0.90055411519518458</v>
      </c>
      <c r="J34" s="531">
        <v>1.7530688562895635</v>
      </c>
      <c r="K34" s="531">
        <v>4.1335568055800742</v>
      </c>
      <c r="L34" s="531">
        <v>-0.91866072308378621</v>
      </c>
      <c r="M34" s="531">
        <v>0.94032841169495729</v>
      </c>
    </row>
    <row r="35" spans="1:13" s="4" customFormat="1" ht="12.75" x14ac:dyDescent="0.2">
      <c r="A35" s="439" t="s">
        <v>193</v>
      </c>
      <c r="B35" s="423"/>
      <c r="C35" s="531"/>
      <c r="D35" s="531"/>
      <c r="E35" s="531"/>
      <c r="F35" s="531"/>
      <c r="G35" s="532"/>
      <c r="H35" s="531"/>
      <c r="I35" s="531"/>
      <c r="J35" s="531"/>
      <c r="K35" s="531"/>
      <c r="L35" s="531"/>
      <c r="M35" s="531"/>
    </row>
    <row r="36" spans="1:13" s="4" customFormat="1" ht="12.75" x14ac:dyDescent="0.2">
      <c r="A36" s="426"/>
      <c r="B36" s="427" t="s">
        <v>159</v>
      </c>
      <c r="C36" s="531">
        <v>123.45508958170086</v>
      </c>
      <c r="D36" s="531">
        <v>127.81186095418896</v>
      </c>
      <c r="E36" s="531">
        <v>133.71704327571371</v>
      </c>
      <c r="F36" s="531">
        <v>126.05134743514239</v>
      </c>
      <c r="G36" s="532"/>
      <c r="H36" s="531">
        <v>120.74448782244788</v>
      </c>
      <c r="I36" s="531">
        <v>3.5290334219917563</v>
      </c>
      <c r="J36" s="531">
        <v>4.6202146478731887</v>
      </c>
      <c r="K36" s="531">
        <v>-5.7327739626767515</v>
      </c>
      <c r="L36" s="531">
        <v>-4.2100776553975923</v>
      </c>
      <c r="M36" s="531">
        <v>-6.9156685846868848</v>
      </c>
    </row>
    <row r="37" spans="1:13" s="4" customFormat="1" ht="12.75" x14ac:dyDescent="0.2">
      <c r="A37" s="442" t="s">
        <v>240</v>
      </c>
      <c r="B37" s="442"/>
      <c r="C37" s="531"/>
      <c r="D37" s="531"/>
      <c r="E37" s="531"/>
      <c r="F37" s="531"/>
      <c r="G37" s="532"/>
      <c r="H37" s="531"/>
      <c r="I37" s="531"/>
      <c r="J37" s="531"/>
      <c r="K37" s="531"/>
      <c r="L37" s="531"/>
      <c r="M37" s="531"/>
    </row>
    <row r="38" spans="1:13" s="4" customFormat="1" ht="12.75" x14ac:dyDescent="0.2">
      <c r="A38" s="529"/>
      <c r="B38" s="370" t="s">
        <v>135</v>
      </c>
      <c r="C38" s="531">
        <v>46.918013063448797</v>
      </c>
      <c r="D38" s="531">
        <v>46.14488569284714</v>
      </c>
      <c r="E38" s="531">
        <v>45.235094879454707</v>
      </c>
      <c r="F38" s="531">
        <v>45.320833806896033</v>
      </c>
      <c r="G38" s="533"/>
      <c r="H38" s="531">
        <v>46.980164110255828</v>
      </c>
      <c r="I38" s="531">
        <v>-1.647826325373436</v>
      </c>
      <c r="J38" s="531">
        <v>-1.9715962012523902</v>
      </c>
      <c r="K38" s="531">
        <v>0.18954072644217224</v>
      </c>
      <c r="L38" s="531">
        <v>3.661296944424941</v>
      </c>
      <c r="M38" s="531">
        <v>-0.29585534537095448</v>
      </c>
    </row>
    <row r="39" spans="1:13" s="4" customFormat="1" ht="12.75" x14ac:dyDescent="0.2">
      <c r="A39" s="529"/>
      <c r="B39" s="370" t="s">
        <v>136</v>
      </c>
      <c r="C39" s="531">
        <v>20.30990197239975</v>
      </c>
      <c r="D39" s="531">
        <v>19.07868702823675</v>
      </c>
      <c r="E39" s="531">
        <v>17.638975849294283</v>
      </c>
      <c r="F39" s="531">
        <v>18.811987140398415</v>
      </c>
      <c r="G39" s="533"/>
      <c r="H39" s="531">
        <v>20.229054587734758</v>
      </c>
      <c r="I39" s="531">
        <v>-6.0621412443849554</v>
      </c>
      <c r="J39" s="531">
        <v>-7.546175356887364</v>
      </c>
      <c r="K39" s="531">
        <v>6.6501099674166397</v>
      </c>
      <c r="L39" s="531">
        <v>7.5327897938714639</v>
      </c>
      <c r="M39" s="531">
        <v>-4.8365826038993749</v>
      </c>
    </row>
    <row r="40" spans="1:13" s="4" customFormat="1" ht="12.75" x14ac:dyDescent="0.2">
      <c r="A40" s="534"/>
      <c r="B40" s="535" t="s">
        <v>137</v>
      </c>
      <c r="C40" s="536">
        <v>20.523394878341207</v>
      </c>
      <c r="D40" s="536">
        <v>18.606799032195624</v>
      </c>
      <c r="E40" s="536">
        <v>18.379598218922059</v>
      </c>
      <c r="F40" s="536">
        <v>19.465324936282379</v>
      </c>
      <c r="G40" s="537"/>
      <c r="H40" s="536">
        <v>22.808456234420618</v>
      </c>
      <c r="I40" s="536">
        <v>-9.3385907034718159</v>
      </c>
      <c r="J40" s="536">
        <v>-1.2210634020415667</v>
      </c>
      <c r="K40" s="536">
        <v>5.9072385828464302</v>
      </c>
      <c r="L40" s="536">
        <v>17.174803447060949</v>
      </c>
      <c r="M40" s="536">
        <v>-5.9941589750387436</v>
      </c>
    </row>
    <row r="41" spans="1:13" s="4" customFormat="1" ht="12.75" x14ac:dyDescent="0.25">
      <c r="A41" s="381" t="s">
        <v>302</v>
      </c>
      <c r="B41" s="381"/>
      <c r="C41" s="381"/>
      <c r="D41" s="381"/>
      <c r="E41" s="381"/>
      <c r="F41" s="381"/>
      <c r="G41" s="381"/>
      <c r="H41" s="381"/>
      <c r="I41" s="381"/>
      <c r="J41" s="381"/>
      <c r="K41" s="381"/>
      <c r="L41" s="381"/>
      <c r="M41" s="381"/>
    </row>
    <row r="42" spans="1:13" s="4" customFormat="1" ht="11.25" x14ac:dyDescent="0.25">
      <c r="A42" s="381" t="s">
        <v>208</v>
      </c>
      <c r="B42" s="381"/>
      <c r="C42" s="381"/>
      <c r="D42" s="381"/>
      <c r="E42" s="381"/>
      <c r="F42" s="381"/>
      <c r="G42" s="381"/>
      <c r="H42" s="381"/>
      <c r="I42" s="381"/>
      <c r="J42" s="381"/>
      <c r="K42" s="381"/>
      <c r="L42" s="381"/>
      <c r="M42" s="381"/>
    </row>
    <row r="43" spans="1:13" s="4" customFormat="1" ht="11.25" x14ac:dyDescent="0.25">
      <c r="A43" s="5"/>
    </row>
  </sheetData>
  <mergeCells count="4">
    <mergeCell ref="I3:M3"/>
    <mergeCell ref="A3:B4"/>
    <mergeCell ref="C3:H3"/>
    <mergeCell ref="F4:G4"/>
  </mergeCells>
  <printOptions horizontalCentered="1"/>
  <pageMargins left="0.39370078740157483" right="0.39370078740157483" top="1.3779527559055118" bottom="0.59055118110236227" header="0" footer="0.19685039370078741"/>
  <pageSetup paperSize="9" firstPageNumber="40" orientation="portrait" useFirstPageNumber="1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L74"/>
  <sheetViews>
    <sheetView view="pageBreakPreview" topLeftCell="A39" zoomScaleNormal="100" zoomScaleSheetLayoutView="100" workbookViewId="0">
      <selection activeCell="A51" sqref="A51:L73"/>
    </sheetView>
  </sheetViews>
  <sheetFormatPr baseColWidth="10" defaultColWidth="7" defaultRowHeight="12" x14ac:dyDescent="0.25"/>
  <cols>
    <col min="1" max="1" width="1.7109375" style="156" customWidth="1"/>
    <col min="2" max="2" width="18.42578125" style="135" customWidth="1"/>
    <col min="3" max="11" width="7.42578125" style="2" customWidth="1"/>
    <col min="12" max="13" width="8.28515625" style="2" customWidth="1"/>
    <col min="14" max="14" width="13.7109375" style="2" customWidth="1"/>
    <col min="15" max="15" width="5.7109375" style="2" customWidth="1"/>
    <col min="16" max="26" width="6.7109375" style="2" customWidth="1"/>
    <col min="27" max="27" width="13.7109375" style="2" customWidth="1"/>
    <col min="28" max="28" width="5.7109375" style="2" customWidth="1"/>
    <col min="29" max="29" width="5.42578125" style="2" customWidth="1"/>
    <col min="30" max="30" width="7.7109375" style="2" customWidth="1"/>
    <col min="31" max="32" width="6.7109375" style="2" customWidth="1"/>
    <col min="33" max="33" width="7.85546875" style="2" customWidth="1"/>
    <col min="34" max="34" width="6.140625" style="2" customWidth="1"/>
    <col min="35" max="35" width="5.42578125" style="2" customWidth="1"/>
    <col min="36" max="36" width="6.7109375" style="2" customWidth="1"/>
    <col min="37" max="37" width="8.28515625" style="2" customWidth="1"/>
    <col min="38" max="38" width="6" style="2" customWidth="1"/>
    <col min="39" max="39" width="6.7109375" style="2" customWidth="1"/>
    <col min="40" max="40" width="13.7109375" style="2" customWidth="1"/>
    <col min="41" max="41" width="5.7109375" style="2" customWidth="1"/>
    <col min="42" max="52" width="6.7109375" style="2" customWidth="1"/>
    <col min="53" max="53" width="13.7109375" style="2" customWidth="1"/>
    <col min="54" max="54" width="5.7109375" style="2" customWidth="1"/>
    <col min="55" max="56" width="6.7109375" style="2" customWidth="1"/>
    <col min="57" max="57" width="5.7109375" style="2" customWidth="1"/>
    <col min="58" max="61" width="6.7109375" style="2" customWidth="1"/>
    <col min="62" max="63" width="7.42578125" style="2" customWidth="1"/>
    <col min="64" max="64" width="7.28515625" style="2" customWidth="1"/>
    <col min="65" max="16384" width="7" style="2"/>
  </cols>
  <sheetData>
    <row r="1" spans="1:64" x14ac:dyDescent="0.25">
      <c r="A1" s="538" t="s">
        <v>351</v>
      </c>
      <c r="B1" s="523"/>
      <c r="C1" s="539"/>
      <c r="D1" s="539"/>
      <c r="E1" s="539"/>
      <c r="F1" s="539"/>
      <c r="G1" s="539"/>
      <c r="H1" s="539"/>
      <c r="I1" s="539"/>
      <c r="J1" s="540"/>
      <c r="K1" s="540"/>
      <c r="L1" s="539"/>
      <c r="M1" s="49"/>
      <c r="N1" s="49"/>
      <c r="O1" s="18"/>
      <c r="P1" s="49"/>
      <c r="Q1" s="49"/>
      <c r="R1" s="50"/>
      <c r="S1" s="50"/>
      <c r="T1" s="50"/>
      <c r="U1" s="50"/>
      <c r="V1" s="50"/>
      <c r="W1" s="50"/>
      <c r="X1" s="50"/>
      <c r="Y1" s="50"/>
      <c r="Z1" s="50"/>
      <c r="AA1" s="50"/>
      <c r="AB1" s="18"/>
      <c r="AC1" s="50"/>
      <c r="AD1" s="50"/>
      <c r="AE1" s="50"/>
      <c r="AF1" s="50"/>
      <c r="AG1" s="50"/>
      <c r="AH1" s="50"/>
      <c r="AI1" s="50"/>
      <c r="AJ1" s="50"/>
      <c r="AK1" s="51"/>
      <c r="AL1" s="18"/>
      <c r="AM1" s="18"/>
      <c r="AN1" s="50"/>
      <c r="AO1" s="18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18"/>
      <c r="BC1" s="50"/>
      <c r="BD1" s="51"/>
      <c r="BE1" s="51"/>
      <c r="BF1" s="51"/>
      <c r="BG1" s="51"/>
      <c r="BH1" s="51"/>
      <c r="BI1" s="51"/>
      <c r="BJ1" s="51"/>
      <c r="BK1" s="50"/>
      <c r="BL1" s="51"/>
    </row>
    <row r="2" spans="1:64" x14ac:dyDescent="0.25">
      <c r="A2" s="541"/>
      <c r="B2" s="542"/>
      <c r="C2" s="539"/>
      <c r="D2" s="539"/>
      <c r="E2" s="539"/>
      <c r="F2" s="539"/>
      <c r="G2" s="539"/>
      <c r="H2" s="539"/>
      <c r="I2" s="539"/>
      <c r="J2" s="540"/>
      <c r="K2" s="540"/>
      <c r="L2" s="539"/>
      <c r="M2" s="49"/>
      <c r="N2" s="49"/>
      <c r="O2" s="45"/>
      <c r="P2" s="49"/>
      <c r="Q2" s="49"/>
      <c r="R2" s="50"/>
      <c r="S2" s="50"/>
      <c r="T2" s="50"/>
      <c r="U2" s="50"/>
      <c r="V2" s="50"/>
      <c r="W2" s="50"/>
      <c r="X2" s="50"/>
      <c r="Y2" s="50"/>
      <c r="Z2" s="50"/>
      <c r="AA2" s="50"/>
      <c r="AB2" s="45"/>
      <c r="AC2" s="50"/>
      <c r="AD2" s="50"/>
      <c r="AE2" s="50"/>
      <c r="AF2" s="50"/>
      <c r="AG2" s="50"/>
      <c r="AH2" s="50"/>
      <c r="AI2" s="50"/>
      <c r="AJ2" s="50"/>
      <c r="AK2" s="51"/>
      <c r="AL2" s="45"/>
      <c r="AM2" s="45"/>
      <c r="AN2" s="50"/>
      <c r="AO2" s="45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45"/>
      <c r="BC2" s="50"/>
      <c r="BD2" s="51"/>
      <c r="BE2" s="51"/>
      <c r="BF2" s="51"/>
      <c r="BG2" s="51"/>
      <c r="BH2" s="51"/>
      <c r="BI2" s="51"/>
      <c r="BJ2" s="51"/>
      <c r="BK2" s="50"/>
      <c r="BL2" s="51"/>
    </row>
    <row r="3" spans="1:64" s="4" customFormat="1" ht="11.25" x14ac:dyDescent="0.25">
      <c r="A3" s="644" t="s">
        <v>161</v>
      </c>
      <c r="B3" s="645"/>
      <c r="C3" s="648" t="s">
        <v>274</v>
      </c>
      <c r="D3" s="648"/>
      <c r="E3" s="648"/>
      <c r="F3" s="648"/>
      <c r="G3" s="648"/>
      <c r="H3" s="648" t="s">
        <v>40</v>
      </c>
      <c r="I3" s="648"/>
      <c r="J3" s="648"/>
      <c r="K3" s="648"/>
      <c r="L3" s="648"/>
      <c r="M3" s="137"/>
      <c r="N3" s="137"/>
      <c r="O3" s="138"/>
      <c r="P3" s="137"/>
      <c r="Q3" s="137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8"/>
      <c r="AC3" s="139"/>
      <c r="AD3" s="139"/>
      <c r="AE3" s="139"/>
      <c r="AF3" s="139"/>
      <c r="AG3" s="140"/>
      <c r="AH3" s="140"/>
      <c r="AI3" s="140"/>
      <c r="AJ3" s="140"/>
      <c r="AK3" s="141"/>
      <c r="AL3" s="138"/>
      <c r="AM3" s="138"/>
      <c r="AN3" s="140"/>
      <c r="AO3" s="138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38"/>
      <c r="BC3" s="140"/>
      <c r="BD3" s="141"/>
      <c r="BE3" s="141"/>
      <c r="BF3" s="141"/>
      <c r="BG3" s="141"/>
      <c r="BH3" s="141"/>
      <c r="BI3" s="141"/>
      <c r="BJ3" s="141"/>
      <c r="BK3" s="140"/>
      <c r="BL3" s="141"/>
    </row>
    <row r="4" spans="1:64" s="4" customFormat="1" ht="22.5" x14ac:dyDescent="0.25">
      <c r="A4" s="646"/>
      <c r="B4" s="647"/>
      <c r="C4" s="91" t="s">
        <v>163</v>
      </c>
      <c r="D4" s="91" t="s">
        <v>164</v>
      </c>
      <c r="E4" s="91" t="s">
        <v>165</v>
      </c>
      <c r="F4" s="87" t="s">
        <v>160</v>
      </c>
      <c r="G4" s="87" t="s">
        <v>220</v>
      </c>
      <c r="H4" s="92" t="s">
        <v>253</v>
      </c>
      <c r="I4" s="92" t="s">
        <v>254</v>
      </c>
      <c r="J4" s="92" t="s">
        <v>255</v>
      </c>
      <c r="K4" s="92" t="s">
        <v>256</v>
      </c>
      <c r="L4" s="92" t="s">
        <v>257</v>
      </c>
    </row>
    <row r="5" spans="1:64" s="4" customFormat="1" ht="11.25" x14ac:dyDescent="0.25">
      <c r="A5" s="543" t="s">
        <v>77</v>
      </c>
      <c r="B5" s="453"/>
      <c r="C5" s="381"/>
      <c r="D5" s="381"/>
      <c r="E5" s="381"/>
      <c r="F5" s="381"/>
      <c r="G5" s="381"/>
      <c r="H5" s="381"/>
      <c r="I5" s="381"/>
      <c r="J5" s="381"/>
      <c r="K5" s="381"/>
      <c r="L5" s="381"/>
    </row>
    <row r="6" spans="1:64" s="4" customFormat="1" ht="11.25" x14ac:dyDescent="0.2">
      <c r="A6" s="543"/>
      <c r="B6" s="467" t="s">
        <v>111</v>
      </c>
      <c r="C6" s="544">
        <v>1316.8088488587146</v>
      </c>
      <c r="D6" s="544">
        <v>1374.1631647098832</v>
      </c>
      <c r="E6" s="544">
        <v>1448.5268494447944</v>
      </c>
      <c r="F6" s="544">
        <v>1505.3321159149004</v>
      </c>
      <c r="G6" s="544">
        <v>1561.1885136076507</v>
      </c>
      <c r="H6" s="545">
        <v>4.6368772959503479</v>
      </c>
      <c r="I6" s="545">
        <v>4.3555536478113721</v>
      </c>
      <c r="J6" s="545">
        <v>5.4115614975468462</v>
      </c>
      <c r="K6" s="545">
        <v>3.9215887846248076</v>
      </c>
      <c r="L6" s="545">
        <v>3.7105697209417698</v>
      </c>
    </row>
    <row r="7" spans="1:64" s="4" customFormat="1" ht="11.25" x14ac:dyDescent="0.2">
      <c r="A7" s="543"/>
      <c r="B7" s="467" t="s">
        <v>112</v>
      </c>
      <c r="C7" s="544">
        <v>833.16145851815486</v>
      </c>
      <c r="D7" s="544">
        <v>878.58264283843278</v>
      </c>
      <c r="E7" s="544">
        <v>904.52607284521287</v>
      </c>
      <c r="F7" s="544">
        <v>899.46033683085443</v>
      </c>
      <c r="G7" s="544">
        <v>991.57403641096857</v>
      </c>
      <c r="H7" s="545">
        <v>-8.3854950148572254</v>
      </c>
      <c r="I7" s="545">
        <v>5.4516665234447093</v>
      </c>
      <c r="J7" s="545">
        <v>2.9528730413982185</v>
      </c>
      <c r="K7" s="545">
        <v>-0.56004311721209454</v>
      </c>
      <c r="L7" s="545">
        <v>10.240996273906443</v>
      </c>
    </row>
    <row r="8" spans="1:64" s="4" customFormat="1" ht="11.25" x14ac:dyDescent="0.2">
      <c r="A8" s="543"/>
      <c r="B8" s="467" t="s">
        <v>113</v>
      </c>
      <c r="C8" s="544">
        <v>2132.5449995630156</v>
      </c>
      <c r="D8" s="544">
        <v>2284.8583065341227</v>
      </c>
      <c r="E8" s="544">
        <v>2282.2600843359187</v>
      </c>
      <c r="F8" s="544">
        <v>2145.9504262327687</v>
      </c>
      <c r="G8" s="544">
        <v>2335.2919531623779</v>
      </c>
      <c r="H8" s="545">
        <v>12.824613509355554</v>
      </c>
      <c r="I8" s="545">
        <v>7.142325578232489</v>
      </c>
      <c r="J8" s="545">
        <v>-0.11371480633060038</v>
      </c>
      <c r="K8" s="545">
        <v>-5.9725733731531676</v>
      </c>
      <c r="L8" s="545">
        <v>8.8232013477589799</v>
      </c>
    </row>
    <row r="9" spans="1:64" s="4" customFormat="1" ht="11.25" x14ac:dyDescent="0.2">
      <c r="A9" s="543"/>
      <c r="B9" s="467" t="s">
        <v>152</v>
      </c>
      <c r="C9" s="544">
        <v>886.82869476431642</v>
      </c>
      <c r="D9" s="544">
        <v>870.5583775284415</v>
      </c>
      <c r="E9" s="544">
        <v>1092.5321129688589</v>
      </c>
      <c r="F9" s="544">
        <v>1094.5678076895242</v>
      </c>
      <c r="G9" s="544">
        <v>1226.9291013405341</v>
      </c>
      <c r="H9" s="545">
        <v>-18.732167705708992</v>
      </c>
      <c r="I9" s="545">
        <v>-1.8346629210277077</v>
      </c>
      <c r="J9" s="545">
        <v>25.497857601532914</v>
      </c>
      <c r="K9" s="545">
        <v>0.18632813594223752</v>
      </c>
      <c r="L9" s="545">
        <v>12.092562262579754</v>
      </c>
    </row>
    <row r="10" spans="1:64" s="4" customFormat="1" ht="11.25" x14ac:dyDescent="0.2">
      <c r="A10" s="543"/>
      <c r="B10" s="467" t="s">
        <v>115</v>
      </c>
      <c r="C10" s="544">
        <v>1080.9382365494284</v>
      </c>
      <c r="D10" s="544">
        <v>1164.4765919756117</v>
      </c>
      <c r="E10" s="544">
        <v>1230.6127211391704</v>
      </c>
      <c r="F10" s="544">
        <v>1222.4970122171719</v>
      </c>
      <c r="G10" s="544">
        <v>1238.5429969877068</v>
      </c>
      <c r="H10" s="545">
        <v>11.117857782616468</v>
      </c>
      <c r="I10" s="545">
        <v>7.7283190289256787</v>
      </c>
      <c r="J10" s="545">
        <v>5.6794726162210374</v>
      </c>
      <c r="K10" s="545">
        <v>-0.6594852127390527</v>
      </c>
      <c r="L10" s="545">
        <v>1.3125581993393309</v>
      </c>
    </row>
    <row r="11" spans="1:64" s="4" customFormat="1" ht="11.25" x14ac:dyDescent="0.2">
      <c r="A11" s="543"/>
      <c r="B11" s="467" t="s">
        <v>116</v>
      </c>
      <c r="C11" s="544">
        <v>3880.8573807014272</v>
      </c>
      <c r="D11" s="544">
        <v>6293.0112811172039</v>
      </c>
      <c r="E11" s="544">
        <v>7876.1497366564909</v>
      </c>
      <c r="F11" s="544">
        <v>4906.2420836572901</v>
      </c>
      <c r="G11" s="544">
        <v>3988.2438541718111</v>
      </c>
      <c r="H11" s="545">
        <v>5.4875390116659428</v>
      </c>
      <c r="I11" s="545">
        <v>62.155180255034345</v>
      </c>
      <c r="J11" s="545">
        <v>25.157089107557272</v>
      </c>
      <c r="K11" s="545">
        <v>-37.707607807110556</v>
      </c>
      <c r="L11" s="545">
        <v>-18.710822128882189</v>
      </c>
    </row>
    <row r="12" spans="1:64" s="4" customFormat="1" ht="11.25" x14ac:dyDescent="0.2">
      <c r="A12" s="543" t="s">
        <v>84</v>
      </c>
      <c r="B12" s="467"/>
      <c r="C12" s="544"/>
      <c r="D12" s="544"/>
      <c r="E12" s="544"/>
      <c r="F12" s="544"/>
      <c r="G12" s="544"/>
      <c r="H12" s="545"/>
      <c r="I12" s="545"/>
      <c r="J12" s="545"/>
      <c r="K12" s="545"/>
      <c r="L12" s="545"/>
    </row>
    <row r="13" spans="1:64" s="4" customFormat="1" ht="11.25" x14ac:dyDescent="0.2">
      <c r="A13" s="543"/>
      <c r="B13" s="467" t="s">
        <v>167</v>
      </c>
      <c r="C13" s="544">
        <v>2798.4620165217984</v>
      </c>
      <c r="D13" s="544">
        <v>3053.2668823956315</v>
      </c>
      <c r="E13" s="544">
        <v>2652.2224389633484</v>
      </c>
      <c r="F13" s="544">
        <v>3778.4724489926716</v>
      </c>
      <c r="G13" s="544">
        <v>4195.0455131390281</v>
      </c>
      <c r="H13" s="545">
        <v>9.5099874634750226</v>
      </c>
      <c r="I13" s="545">
        <v>9.1051750700740008</v>
      </c>
      <c r="J13" s="545">
        <v>-13.13492920466941</v>
      </c>
      <c r="K13" s="545">
        <v>42.464387356195175</v>
      </c>
      <c r="L13" s="545">
        <v>11.024906751865116</v>
      </c>
    </row>
    <row r="14" spans="1:64" s="4" customFormat="1" ht="11.25" x14ac:dyDescent="0.2">
      <c r="A14" s="543"/>
      <c r="B14" s="467" t="s">
        <v>168</v>
      </c>
      <c r="C14" s="544">
        <v>1416.7669742250762</v>
      </c>
      <c r="D14" s="544">
        <v>1586.3512330650267</v>
      </c>
      <c r="E14" s="544">
        <v>2172.2293430642262</v>
      </c>
      <c r="F14" s="544">
        <v>1658.0132898465904</v>
      </c>
      <c r="G14" s="544">
        <v>2263.3425988450695</v>
      </c>
      <c r="H14" s="545">
        <v>-1.8432361800475805</v>
      </c>
      <c r="I14" s="545">
        <v>11.969806039042341</v>
      </c>
      <c r="J14" s="545">
        <v>36.932433233415196</v>
      </c>
      <c r="K14" s="545">
        <v>-23.672272675051143</v>
      </c>
      <c r="L14" s="545">
        <v>36.509315860458983</v>
      </c>
    </row>
    <row r="15" spans="1:64" s="4" customFormat="1" ht="11.25" x14ac:dyDescent="0.2">
      <c r="A15" s="543"/>
      <c r="B15" s="467" t="s">
        <v>117</v>
      </c>
      <c r="C15" s="544">
        <v>1328.4020809209981</v>
      </c>
      <c r="D15" s="544">
        <v>1370.1256880791582</v>
      </c>
      <c r="E15" s="544">
        <v>1377.7302803090879</v>
      </c>
      <c r="F15" s="544">
        <v>1383.9703463594697</v>
      </c>
      <c r="G15" s="544">
        <v>1585.5068829648856</v>
      </c>
      <c r="H15" s="545">
        <v>-5.010225557823011</v>
      </c>
      <c r="I15" s="545">
        <v>3.1408869164998965</v>
      </c>
      <c r="J15" s="545">
        <v>0.55502880473623506</v>
      </c>
      <c r="K15" s="545">
        <v>0.45292363386117973</v>
      </c>
      <c r="L15" s="545">
        <v>14.562200493352861</v>
      </c>
    </row>
    <row r="16" spans="1:64" s="4" customFormat="1" ht="11.25" x14ac:dyDescent="0.2">
      <c r="A16" s="543"/>
      <c r="B16" s="467" t="s">
        <v>118</v>
      </c>
      <c r="C16" s="544">
        <v>1034.3998674838494</v>
      </c>
      <c r="D16" s="544">
        <v>830.1111172842933</v>
      </c>
      <c r="E16" s="544">
        <v>1338.1038539553751</v>
      </c>
      <c r="F16" s="544">
        <v>971.93075684380005</v>
      </c>
      <c r="G16" s="544">
        <v>911.6211675766483</v>
      </c>
      <c r="H16" s="545">
        <v>-31.333570067924498</v>
      </c>
      <c r="I16" s="545">
        <v>-19.749495008780617</v>
      </c>
      <c r="J16" s="545">
        <v>61.195751519745812</v>
      </c>
      <c r="K16" s="545">
        <v>-27.365073049388787</v>
      </c>
      <c r="L16" s="545">
        <v>-6.2051322938887266</v>
      </c>
    </row>
    <row r="17" spans="1:12" s="4" customFormat="1" ht="11.25" x14ac:dyDescent="0.2">
      <c r="A17" s="543"/>
      <c r="B17" s="467" t="s">
        <v>169</v>
      </c>
      <c r="C17" s="544">
        <v>1018.3633889243455</v>
      </c>
      <c r="D17" s="544">
        <v>1169.5280183330588</v>
      </c>
      <c r="E17" s="544">
        <v>1093.3233689577048</v>
      </c>
      <c r="F17" s="544">
        <v>881.10613808444782</v>
      </c>
      <c r="G17" s="544">
        <v>911.56293902298694</v>
      </c>
      <c r="H17" s="545">
        <v>9.5628896158480146</v>
      </c>
      <c r="I17" s="545">
        <v>14.843879017330153</v>
      </c>
      <c r="J17" s="545">
        <v>-6.5158464081920169</v>
      </c>
      <c r="K17" s="545">
        <v>-19.410289480555921</v>
      </c>
      <c r="L17" s="545">
        <v>3.4566551771791243</v>
      </c>
    </row>
    <row r="18" spans="1:12" s="4" customFormat="1" ht="11.25" x14ac:dyDescent="0.2">
      <c r="A18" s="543"/>
      <c r="B18" s="467" t="s">
        <v>120</v>
      </c>
      <c r="C18" s="544">
        <v>766.20788818383915</v>
      </c>
      <c r="D18" s="544">
        <v>712.31284861583958</v>
      </c>
      <c r="E18" s="544">
        <v>997.93450728318021</v>
      </c>
      <c r="F18" s="544">
        <v>848.0288756172605</v>
      </c>
      <c r="G18" s="544">
        <v>907.74532449758897</v>
      </c>
      <c r="H18" s="545">
        <v>1.3005009623622943</v>
      </c>
      <c r="I18" s="545">
        <v>-7.0339969607658652</v>
      </c>
      <c r="J18" s="545">
        <v>40.097782768113511</v>
      </c>
      <c r="K18" s="545">
        <v>-15.021590151645247</v>
      </c>
      <c r="L18" s="545">
        <v>7.0417942828730151</v>
      </c>
    </row>
    <row r="19" spans="1:12" s="4" customFormat="1" ht="11.25" x14ac:dyDescent="0.2">
      <c r="A19" s="543"/>
      <c r="B19" s="467" t="s">
        <v>121</v>
      </c>
      <c r="C19" s="544">
        <v>536.20190968989664</v>
      </c>
      <c r="D19" s="544">
        <v>516.94977236795785</v>
      </c>
      <c r="E19" s="544">
        <v>711.30663744224705</v>
      </c>
      <c r="F19" s="544">
        <v>701.26614204004818</v>
      </c>
      <c r="G19" s="544">
        <v>655.61159200415113</v>
      </c>
      <c r="H19" s="545">
        <v>-8.4320512488092589</v>
      </c>
      <c r="I19" s="545">
        <v>-3.5904641468123333</v>
      </c>
      <c r="J19" s="545">
        <v>37.596856689579617</v>
      </c>
      <c r="K19" s="545">
        <v>-1.41155654589461</v>
      </c>
      <c r="L19" s="545">
        <v>-6.5103029076926111</v>
      </c>
    </row>
    <row r="20" spans="1:12" s="4" customFormat="1" ht="11.25" x14ac:dyDescent="0.2">
      <c r="A20" s="543"/>
      <c r="B20" s="467" t="s">
        <v>203</v>
      </c>
      <c r="C20" s="544">
        <v>1335.6588530141544</v>
      </c>
      <c r="D20" s="544">
        <v>1475.3637096485875</v>
      </c>
      <c r="E20" s="544">
        <v>1548.1958850292003</v>
      </c>
      <c r="F20" s="544">
        <v>1562.2019369365319</v>
      </c>
      <c r="G20" s="544">
        <v>1608.5789655956999</v>
      </c>
      <c r="H20" s="545">
        <v>2.8454748660202478</v>
      </c>
      <c r="I20" s="545">
        <v>10.459621206355507</v>
      </c>
      <c r="J20" s="545">
        <v>4.9365573318839839</v>
      </c>
      <c r="K20" s="545">
        <v>0.90466923745036176</v>
      </c>
      <c r="L20" s="545">
        <v>2.9686961437336956</v>
      </c>
    </row>
    <row r="21" spans="1:12" s="4" customFormat="1" ht="11.25" x14ac:dyDescent="0.2">
      <c r="A21" s="543"/>
      <c r="B21" s="467" t="s">
        <v>122</v>
      </c>
      <c r="C21" s="544">
        <v>576.22343287004014</v>
      </c>
      <c r="D21" s="544">
        <v>512.33185978635311</v>
      </c>
      <c r="E21" s="544">
        <v>534.97514143475439</v>
      </c>
      <c r="F21" s="544">
        <v>590.88507829545108</v>
      </c>
      <c r="G21" s="544">
        <v>690.50505264377352</v>
      </c>
      <c r="H21" s="545">
        <v>5.4511372909556544</v>
      </c>
      <c r="I21" s="545">
        <v>-11.087985916410481</v>
      </c>
      <c r="J21" s="545">
        <v>4.4196512896628626</v>
      </c>
      <c r="K21" s="545">
        <v>10.450941086860844</v>
      </c>
      <c r="L21" s="545">
        <v>16.859450002646881</v>
      </c>
    </row>
    <row r="22" spans="1:12" s="4" customFormat="1" ht="11.25" x14ac:dyDescent="0.2">
      <c r="A22" s="543"/>
      <c r="B22" s="467" t="s">
        <v>123</v>
      </c>
      <c r="C22" s="544">
        <v>1752.0773967994232</v>
      </c>
      <c r="D22" s="544">
        <v>3151.2083790944739</v>
      </c>
      <c r="E22" s="544">
        <v>2765.6268503344013</v>
      </c>
      <c r="F22" s="544">
        <v>2702.3411392980702</v>
      </c>
      <c r="G22" s="544">
        <v>3926.5809251065753</v>
      </c>
      <c r="H22" s="545">
        <v>8.3700509416126945</v>
      </c>
      <c r="I22" s="545">
        <v>79.855546612888716</v>
      </c>
      <c r="J22" s="545">
        <v>-12.23598957523947</v>
      </c>
      <c r="K22" s="545">
        <v>-2.2882953652507032</v>
      </c>
      <c r="L22" s="545">
        <v>45.302932631462653</v>
      </c>
    </row>
    <row r="23" spans="1:12" s="4" customFormat="1" ht="11.25" x14ac:dyDescent="0.2">
      <c r="A23" s="543"/>
      <c r="B23" s="467" t="s">
        <v>124</v>
      </c>
      <c r="C23" s="544">
        <v>963.50165372390836</v>
      </c>
      <c r="D23" s="544">
        <v>464.37123340478638</v>
      </c>
      <c r="E23" s="544">
        <v>816.36603180662371</v>
      </c>
      <c r="F23" s="544">
        <v>947.92665218400293</v>
      </c>
      <c r="G23" s="544">
        <v>501.01508570498265</v>
      </c>
      <c r="H23" s="545">
        <v>73.97480580215317</v>
      </c>
      <c r="I23" s="545">
        <v>-51.803794875701158</v>
      </c>
      <c r="J23" s="545">
        <v>75.800302232547651</v>
      </c>
      <c r="K23" s="545">
        <v>16.115396188917195</v>
      </c>
      <c r="L23" s="545">
        <v>-47.146218059102516</v>
      </c>
    </row>
    <row r="24" spans="1:12" s="4" customFormat="1" ht="11.25" x14ac:dyDescent="0.2">
      <c r="A24" s="543"/>
      <c r="B24" s="467" t="s">
        <v>154</v>
      </c>
      <c r="C24" s="544">
        <v>942.58674051475452</v>
      </c>
      <c r="D24" s="544">
        <v>936.4919506661688</v>
      </c>
      <c r="E24" s="544">
        <v>976.43304843471708</v>
      </c>
      <c r="F24" s="544">
        <v>1040.102377714607</v>
      </c>
      <c r="G24" s="544">
        <v>1084.2508070902481</v>
      </c>
      <c r="H24" s="545">
        <v>10.827347272497146</v>
      </c>
      <c r="I24" s="545">
        <v>-0.64660254453158261</v>
      </c>
      <c r="J24" s="545">
        <v>4.2649696818148231</v>
      </c>
      <c r="K24" s="545">
        <v>6.5206036790700361</v>
      </c>
      <c r="L24" s="545">
        <v>4.2446234449196707</v>
      </c>
    </row>
    <row r="25" spans="1:12" s="4" customFormat="1" ht="11.25" x14ac:dyDescent="0.2">
      <c r="A25" s="543" t="s">
        <v>170</v>
      </c>
      <c r="B25" s="467"/>
      <c r="C25" s="544"/>
      <c r="D25" s="544"/>
      <c r="E25" s="544"/>
      <c r="F25" s="544"/>
      <c r="G25" s="544"/>
      <c r="H25" s="545"/>
      <c r="I25" s="545"/>
      <c r="J25" s="545"/>
      <c r="K25" s="545"/>
      <c r="L25" s="545"/>
    </row>
    <row r="26" spans="1:12" s="4" customFormat="1" ht="11.25" x14ac:dyDescent="0.2">
      <c r="A26" s="543"/>
      <c r="B26" s="467" t="s">
        <v>171</v>
      </c>
      <c r="C26" s="544">
        <v>2046.557052513371</v>
      </c>
      <c r="D26" s="544">
        <v>1846.2826896294675</v>
      </c>
      <c r="E26" s="544">
        <v>2008.1909075408721</v>
      </c>
      <c r="F26" s="544">
        <v>2265.1669946565235</v>
      </c>
      <c r="G26" s="544">
        <v>2627.7155236573144</v>
      </c>
      <c r="H26" s="545">
        <v>15.967212758795469</v>
      </c>
      <c r="I26" s="545">
        <v>-9.7859164315965188</v>
      </c>
      <c r="J26" s="545">
        <v>8.7694164507331251</v>
      </c>
      <c r="K26" s="545">
        <v>12.796397302203255</v>
      </c>
      <c r="L26" s="545">
        <v>16.005377522100339</v>
      </c>
    </row>
    <row r="27" spans="1:12" s="4" customFormat="1" ht="11.25" x14ac:dyDescent="0.2">
      <c r="A27" s="543"/>
      <c r="B27" s="467" t="s">
        <v>204</v>
      </c>
      <c r="C27" s="544">
        <v>1921.8295763432511</v>
      </c>
      <c r="D27" s="544">
        <v>493.81038922400967</v>
      </c>
      <c r="E27" s="544">
        <v>486.73697085577004</v>
      </c>
      <c r="F27" s="544">
        <v>525.26395732603828</v>
      </c>
      <c r="G27" s="544">
        <v>582.58638120771332</v>
      </c>
      <c r="H27" s="545">
        <v>331.70615540941446</v>
      </c>
      <c r="I27" s="545">
        <v>-74.305193587268846</v>
      </c>
      <c r="J27" s="545">
        <v>-1.4324158670203424</v>
      </c>
      <c r="K27" s="545">
        <v>7.9153606109950925</v>
      </c>
      <c r="L27" s="545">
        <v>10.913070101646859</v>
      </c>
    </row>
    <row r="28" spans="1:12" s="4" customFormat="1" ht="11.25" x14ac:dyDescent="0.2">
      <c r="A28" s="543"/>
      <c r="B28" s="467" t="s">
        <v>173</v>
      </c>
      <c r="C28" s="544">
        <v>901.2973283682087</v>
      </c>
      <c r="D28" s="544">
        <v>295.21265164252515</v>
      </c>
      <c r="E28" s="544">
        <v>541.82790079473693</v>
      </c>
      <c r="F28" s="544">
        <v>1027.2826564043103</v>
      </c>
      <c r="G28" s="544">
        <v>553.84086566582653</v>
      </c>
      <c r="H28" s="545">
        <v>94.824711521860181</v>
      </c>
      <c r="I28" s="545">
        <v>-67.24580864152729</v>
      </c>
      <c r="J28" s="545">
        <v>83.538170799956006</v>
      </c>
      <c r="K28" s="545">
        <v>89.595747080857763</v>
      </c>
      <c r="L28" s="545">
        <v>-46.086808512432441</v>
      </c>
    </row>
    <row r="29" spans="1:12" s="4" customFormat="1" ht="11.25" x14ac:dyDescent="0.2">
      <c r="A29" s="543"/>
      <c r="B29" s="467" t="s">
        <v>174</v>
      </c>
      <c r="C29" s="544">
        <v>789.85687910032527</v>
      </c>
      <c r="D29" s="544">
        <v>555.99702048753909</v>
      </c>
      <c r="E29" s="544">
        <v>604.62102682874502</v>
      </c>
      <c r="F29" s="544">
        <v>721.03275155749873</v>
      </c>
      <c r="G29" s="544">
        <v>758.59636365101994</v>
      </c>
      <c r="H29" s="545">
        <v>14.131121042981288</v>
      </c>
      <c r="I29" s="545">
        <v>-29.607877680214767</v>
      </c>
      <c r="J29" s="545">
        <v>8.7453717465192149</v>
      </c>
      <c r="K29" s="545">
        <v>19.253667928046859</v>
      </c>
      <c r="L29" s="545">
        <v>5.2096956778149517</v>
      </c>
    </row>
    <row r="30" spans="1:12" s="4" customFormat="1" ht="11.25" x14ac:dyDescent="0.2">
      <c r="A30" s="543"/>
      <c r="B30" s="467" t="s">
        <v>175</v>
      </c>
      <c r="C30" s="544">
        <v>540.47143784247032</v>
      </c>
      <c r="D30" s="544">
        <v>583.68580907854368</v>
      </c>
      <c r="E30" s="544">
        <v>630.18505196189619</v>
      </c>
      <c r="F30" s="544">
        <v>677.66335583383068</v>
      </c>
      <c r="G30" s="544">
        <v>707.51195763817782</v>
      </c>
      <c r="H30" s="545">
        <v>20.71616750173213</v>
      </c>
      <c r="I30" s="545">
        <v>7.995680846444464</v>
      </c>
      <c r="J30" s="545">
        <v>7.9664850781210772</v>
      </c>
      <c r="K30" s="545">
        <v>7.5340257157996193</v>
      </c>
      <c r="L30" s="545">
        <v>4.4046356568328671</v>
      </c>
    </row>
    <row r="31" spans="1:12" s="4" customFormat="1" ht="11.25" x14ac:dyDescent="0.2">
      <c r="A31" s="543"/>
      <c r="B31" s="467" t="s">
        <v>176</v>
      </c>
      <c r="C31" s="544">
        <v>2061.5687378275838</v>
      </c>
      <c r="D31" s="544">
        <v>2023.2092580136562</v>
      </c>
      <c r="E31" s="544">
        <v>1850.3461420145784</v>
      </c>
      <c r="F31" s="544">
        <v>1666.5759276111905</v>
      </c>
      <c r="G31" s="544">
        <v>1655.8755422876748</v>
      </c>
      <c r="H31" s="545">
        <v>2.8076575465752152</v>
      </c>
      <c r="I31" s="545">
        <v>-1.8606937091192877</v>
      </c>
      <c r="J31" s="545">
        <v>-8.54400578261445</v>
      </c>
      <c r="K31" s="545">
        <v>-9.9316668503605872</v>
      </c>
      <c r="L31" s="545">
        <v>-0.64205807525693492</v>
      </c>
    </row>
    <row r="32" spans="1:12" s="4" customFormat="1" ht="11.25" x14ac:dyDescent="0.2">
      <c r="A32" s="543"/>
      <c r="B32" s="467" t="s">
        <v>177</v>
      </c>
      <c r="C32" s="544">
        <v>911.43376959598129</v>
      </c>
      <c r="D32" s="544">
        <v>979.75346204916912</v>
      </c>
      <c r="E32" s="544">
        <v>920.11675790368372</v>
      </c>
      <c r="F32" s="544">
        <v>927.69975130606701</v>
      </c>
      <c r="G32" s="544">
        <v>785.21712105466827</v>
      </c>
      <c r="H32" s="545">
        <v>17.528728042114029</v>
      </c>
      <c r="I32" s="545">
        <v>7.4958482702997209</v>
      </c>
      <c r="J32" s="545">
        <v>-6.0869092537580105</v>
      </c>
      <c r="K32" s="545">
        <v>0.8241338218488492</v>
      </c>
      <c r="L32" s="545">
        <v>-15.358700921370716</v>
      </c>
    </row>
    <row r="33" spans="1:24" s="4" customFormat="1" ht="11.25" x14ac:dyDescent="0.2">
      <c r="A33" s="543"/>
      <c r="B33" s="467" t="s">
        <v>178</v>
      </c>
      <c r="C33" s="544">
        <v>561.68730556922412</v>
      </c>
      <c r="D33" s="544">
        <v>541.97225775362756</v>
      </c>
      <c r="E33" s="544">
        <v>557.83280996111694</v>
      </c>
      <c r="F33" s="544">
        <v>596.52285200314941</v>
      </c>
      <c r="G33" s="544">
        <v>631.4493623794516</v>
      </c>
      <c r="H33" s="545">
        <v>7.6214092436484693</v>
      </c>
      <c r="I33" s="545">
        <v>-3.5099685572592687</v>
      </c>
      <c r="J33" s="545">
        <v>2.9264509355568125</v>
      </c>
      <c r="K33" s="545">
        <v>6.9357774141555639</v>
      </c>
      <c r="L33" s="545">
        <v>5.8550163265359334</v>
      </c>
    </row>
    <row r="34" spans="1:24" s="4" customFormat="1" ht="11.25" x14ac:dyDescent="0.2">
      <c r="A34" s="543"/>
      <c r="B34" s="467" t="s">
        <v>179</v>
      </c>
      <c r="C34" s="544">
        <v>970.67201864954745</v>
      </c>
      <c r="D34" s="544">
        <v>1044.9315652597413</v>
      </c>
      <c r="E34" s="544">
        <v>1168.166129363887</v>
      </c>
      <c r="F34" s="544">
        <v>1140.3579671037724</v>
      </c>
      <c r="G34" s="544">
        <v>1098.7428370633934</v>
      </c>
      <c r="H34" s="545">
        <v>2.6653652084140944</v>
      </c>
      <c r="I34" s="545">
        <v>7.650323197067932</v>
      </c>
      <c r="J34" s="545">
        <v>11.793553587742656</v>
      </c>
      <c r="K34" s="545">
        <v>-2.3804972221936671</v>
      </c>
      <c r="L34" s="545">
        <v>-3.649304099314632</v>
      </c>
    </row>
    <row r="35" spans="1:24" s="4" customFormat="1" ht="11.25" x14ac:dyDescent="0.2">
      <c r="A35" s="543"/>
      <c r="B35" s="467" t="s">
        <v>180</v>
      </c>
      <c r="C35" s="544">
        <v>659.09431808927388</v>
      </c>
      <c r="D35" s="544">
        <v>658.21750642514962</v>
      </c>
      <c r="E35" s="544">
        <v>682.32966647474666</v>
      </c>
      <c r="F35" s="544">
        <v>712.8565704782693</v>
      </c>
      <c r="G35" s="544">
        <v>848.31910207087401</v>
      </c>
      <c r="H35" s="545">
        <v>7.3201250519151495</v>
      </c>
      <c r="I35" s="545">
        <v>-0.1330328057850938</v>
      </c>
      <c r="J35" s="545">
        <v>3.6632511007725688</v>
      </c>
      <c r="K35" s="545">
        <v>4.4739230174821065</v>
      </c>
      <c r="L35" s="545">
        <v>19.002775200868282</v>
      </c>
    </row>
    <row r="36" spans="1:24" s="4" customFormat="1" ht="11.25" x14ac:dyDescent="0.2">
      <c r="A36" s="543"/>
      <c r="B36" s="467" t="s">
        <v>181</v>
      </c>
      <c r="C36" s="544">
        <v>2173.969429811882</v>
      </c>
      <c r="D36" s="544">
        <v>2600.8618230160632</v>
      </c>
      <c r="E36" s="544">
        <v>2216.8700029279989</v>
      </c>
      <c r="F36" s="544">
        <v>2392.2458436499251</v>
      </c>
      <c r="G36" s="544">
        <v>2405.8049367016906</v>
      </c>
      <c r="H36" s="545">
        <v>19.434346020087112</v>
      </c>
      <c r="I36" s="545">
        <v>19.636540760424626</v>
      </c>
      <c r="J36" s="545">
        <v>-14.764022320984814</v>
      </c>
      <c r="K36" s="545">
        <v>7.910966384600493</v>
      </c>
      <c r="L36" s="545">
        <v>0.56679346262664687</v>
      </c>
    </row>
    <row r="37" spans="1:24" s="4" customFormat="1" ht="11.25" x14ac:dyDescent="0.2">
      <c r="A37" s="543"/>
      <c r="B37" s="467" t="s">
        <v>182</v>
      </c>
      <c r="C37" s="544">
        <v>702.32147436707817</v>
      </c>
      <c r="D37" s="544">
        <v>709.82531313457798</v>
      </c>
      <c r="E37" s="544">
        <v>740.69742102772148</v>
      </c>
      <c r="F37" s="544">
        <v>773.88316885141842</v>
      </c>
      <c r="G37" s="544">
        <v>847.56243105653618</v>
      </c>
      <c r="H37" s="545">
        <v>13.86126696911909</v>
      </c>
      <c r="I37" s="545">
        <v>1.0684336221190138</v>
      </c>
      <c r="J37" s="545">
        <v>4.3492542914273846</v>
      </c>
      <c r="K37" s="545">
        <v>4.4803379735886661</v>
      </c>
      <c r="L37" s="545">
        <v>9.5207216244890027</v>
      </c>
    </row>
    <row r="38" spans="1:24" s="4" customFormat="1" ht="11.25" x14ac:dyDescent="0.2">
      <c r="A38" s="543"/>
      <c r="B38" s="467" t="s">
        <v>183</v>
      </c>
      <c r="C38" s="544">
        <v>1981.3951366107406</v>
      </c>
      <c r="D38" s="544">
        <v>1938.6895605563443</v>
      </c>
      <c r="E38" s="544">
        <v>1916.0221403929634</v>
      </c>
      <c r="F38" s="544">
        <v>1970.870016173516</v>
      </c>
      <c r="G38" s="544">
        <v>2188.3810583774989</v>
      </c>
      <c r="H38" s="545">
        <v>23.146131780757152</v>
      </c>
      <c r="I38" s="545">
        <v>-2.1553285997989224</v>
      </c>
      <c r="J38" s="545">
        <v>-1.1692135050686558</v>
      </c>
      <c r="K38" s="545">
        <v>2.8625909181458464</v>
      </c>
      <c r="L38" s="545">
        <v>11.036295667346185</v>
      </c>
    </row>
    <row r="39" spans="1:24" s="4" customFormat="1" ht="11.25" x14ac:dyDescent="0.2">
      <c r="A39" s="543"/>
      <c r="B39" s="467" t="s">
        <v>184</v>
      </c>
      <c r="C39" s="544">
        <v>959.64032431936425</v>
      </c>
      <c r="D39" s="544">
        <v>1013.1219237685553</v>
      </c>
      <c r="E39" s="544">
        <v>1039.2632936144191</v>
      </c>
      <c r="F39" s="544">
        <v>1093.9177922544625</v>
      </c>
      <c r="G39" s="544">
        <v>1253.9379336530717</v>
      </c>
      <c r="H39" s="545">
        <v>11.328796855620471</v>
      </c>
      <c r="I39" s="545">
        <v>5.5730879678408174</v>
      </c>
      <c r="J39" s="545">
        <v>2.5802787633520508</v>
      </c>
      <c r="K39" s="545">
        <v>5.2589655552985226</v>
      </c>
      <c r="L39" s="545">
        <v>14.628168819598653</v>
      </c>
    </row>
    <row r="40" spans="1:24" s="4" customFormat="1" ht="11.25" x14ac:dyDescent="0.2">
      <c r="A40" s="543" t="s">
        <v>185</v>
      </c>
      <c r="B40" s="467"/>
      <c r="C40" s="544"/>
      <c r="D40" s="544"/>
      <c r="E40" s="544"/>
      <c r="F40" s="544"/>
      <c r="G40" s="544"/>
      <c r="H40" s="545"/>
      <c r="I40" s="545"/>
      <c r="J40" s="545"/>
      <c r="K40" s="545"/>
      <c r="L40" s="545"/>
    </row>
    <row r="41" spans="1:24" s="4" customFormat="1" ht="11.25" x14ac:dyDescent="0.2">
      <c r="A41" s="543"/>
      <c r="B41" s="467" t="s">
        <v>186</v>
      </c>
      <c r="C41" s="544">
        <v>1700.0386396122592</v>
      </c>
      <c r="D41" s="544">
        <v>1915.0950961957676</v>
      </c>
      <c r="E41" s="544">
        <v>1630.1845400736556</v>
      </c>
      <c r="F41" s="544">
        <v>3544.5611433695749</v>
      </c>
      <c r="G41" s="544">
        <v>3255.8276792102656</v>
      </c>
      <c r="H41" s="545">
        <v>-16.592497068834213</v>
      </c>
      <c r="I41" s="545">
        <v>12.650092272759039</v>
      </c>
      <c r="J41" s="545">
        <v>-14.877097053199673</v>
      </c>
      <c r="K41" s="545">
        <v>117.43312221629969</v>
      </c>
      <c r="L41" s="545">
        <v>-8.1458169990779155</v>
      </c>
    </row>
    <row r="42" spans="1:24" s="4" customFormat="1" ht="11.25" x14ac:dyDescent="0.2">
      <c r="A42" s="543"/>
      <c r="B42" s="467" t="s">
        <v>187</v>
      </c>
      <c r="C42" s="544">
        <v>533.21617790689743</v>
      </c>
      <c r="D42" s="544">
        <v>404.94186339403694</v>
      </c>
      <c r="E42" s="544">
        <v>405.74291375689228</v>
      </c>
      <c r="F42" s="544">
        <v>357.71697360990782</v>
      </c>
      <c r="G42" s="544">
        <v>344.64346278673128</v>
      </c>
      <c r="H42" s="545">
        <v>5.808089850872844</v>
      </c>
      <c r="I42" s="545">
        <v>-24.056718424484469</v>
      </c>
      <c r="J42" s="545">
        <v>0.1978186093532841</v>
      </c>
      <c r="K42" s="545">
        <v>-11.836544402537619</v>
      </c>
      <c r="L42" s="545">
        <v>-3.6547079919761583</v>
      </c>
    </row>
    <row r="43" spans="1:24" s="4" customFormat="1" ht="11.25" x14ac:dyDescent="0.2">
      <c r="A43" s="417" t="s">
        <v>272</v>
      </c>
      <c r="B43" s="467"/>
      <c r="C43" s="544"/>
      <c r="D43" s="544"/>
      <c r="E43" s="544"/>
      <c r="F43" s="544"/>
      <c r="G43" s="544"/>
      <c r="H43" s="545"/>
      <c r="I43" s="545"/>
      <c r="J43" s="545"/>
      <c r="K43" s="545"/>
      <c r="L43" s="545"/>
    </row>
    <row r="44" spans="1:24" s="4" customFormat="1" ht="11.25" x14ac:dyDescent="0.2">
      <c r="A44" s="543"/>
      <c r="B44" s="467" t="s">
        <v>125</v>
      </c>
      <c r="C44" s="544">
        <v>724.70352361535129</v>
      </c>
      <c r="D44" s="544">
        <v>770.74813444909603</v>
      </c>
      <c r="E44" s="544">
        <v>731.16207531593534</v>
      </c>
      <c r="F44" s="544">
        <v>891.10276203732974</v>
      </c>
      <c r="G44" s="544">
        <v>1033.7825307527726</v>
      </c>
      <c r="H44" s="545">
        <v>6.3133093989516498</v>
      </c>
      <c r="I44" s="545">
        <v>6.353578992418929</v>
      </c>
      <c r="J44" s="545">
        <v>-5.1360564319050113</v>
      </c>
      <c r="K44" s="545">
        <v>21.87486087161783</v>
      </c>
      <c r="L44" s="545">
        <v>16.011595384266776</v>
      </c>
    </row>
    <row r="45" spans="1:24" s="4" customFormat="1" ht="11.25" x14ac:dyDescent="0.2">
      <c r="A45" s="543"/>
      <c r="B45" s="467" t="s">
        <v>126</v>
      </c>
      <c r="C45" s="544">
        <v>537.53038539781107</v>
      </c>
      <c r="D45" s="544">
        <v>524.99140376171033</v>
      </c>
      <c r="E45" s="544">
        <v>546.88472266313829</v>
      </c>
      <c r="F45" s="544">
        <v>595.09041809981136</v>
      </c>
      <c r="G45" s="544">
        <v>615.07446772570756</v>
      </c>
      <c r="H45" s="545">
        <v>-1.3755445273615607</v>
      </c>
      <c r="I45" s="545">
        <v>-2.3327019228542745</v>
      </c>
      <c r="J45" s="545">
        <v>4.1702242635891285</v>
      </c>
      <c r="K45" s="545">
        <v>8.8145990259022255</v>
      </c>
      <c r="L45" s="545">
        <v>3.3581534869453034</v>
      </c>
    </row>
    <row r="46" spans="1:24" s="4" customFormat="1" ht="11.25" x14ac:dyDescent="0.2">
      <c r="A46" s="543"/>
      <c r="B46" s="467" t="s">
        <v>127</v>
      </c>
      <c r="C46" s="544">
        <v>649.45319324557408</v>
      </c>
      <c r="D46" s="544">
        <v>563.21224546621136</v>
      </c>
      <c r="E46" s="544">
        <v>609.16360919832584</v>
      </c>
      <c r="F46" s="544">
        <v>561.20978463541007</v>
      </c>
      <c r="G46" s="544">
        <v>644.77686905636187</v>
      </c>
      <c r="H46" s="545">
        <v>32.449828884087964</v>
      </c>
      <c r="I46" s="545">
        <v>-13.279008968819239</v>
      </c>
      <c r="J46" s="545">
        <v>8.1588005413620213</v>
      </c>
      <c r="K46" s="545">
        <v>-7.8720763746908951</v>
      </c>
      <c r="L46" s="545">
        <v>14.890525202663941</v>
      </c>
    </row>
    <row r="47" spans="1:24" s="4" customFormat="1" ht="11.25" x14ac:dyDescent="0.2">
      <c r="A47" s="543"/>
      <c r="B47" s="467" t="s">
        <v>128</v>
      </c>
      <c r="C47" s="544">
        <v>811.37279588651188</v>
      </c>
      <c r="D47" s="544">
        <v>837.73533190627904</v>
      </c>
      <c r="E47" s="544">
        <v>856.92863759818715</v>
      </c>
      <c r="F47" s="544">
        <v>912.90142570841726</v>
      </c>
      <c r="G47" s="544">
        <v>955.34780353156498</v>
      </c>
      <c r="H47" s="545">
        <v>2.0291060840823549</v>
      </c>
      <c r="I47" s="545">
        <v>3.2491274237218315</v>
      </c>
      <c r="J47" s="545">
        <v>2.2910942108927745</v>
      </c>
      <c r="K47" s="545">
        <v>6.5317910563838177</v>
      </c>
      <c r="L47" s="545">
        <v>4.6496123927300292</v>
      </c>
    </row>
    <row r="48" spans="1:24" s="4" customFormat="1" ht="11.25" x14ac:dyDescent="0.2">
      <c r="A48" s="552"/>
      <c r="B48" s="553" t="s">
        <v>129</v>
      </c>
      <c r="C48" s="554">
        <v>810.43642567532549</v>
      </c>
      <c r="D48" s="554">
        <v>863.26181616252688</v>
      </c>
      <c r="E48" s="554">
        <v>1076.4220322780891</v>
      </c>
      <c r="F48" s="554">
        <v>971.49182585248911</v>
      </c>
      <c r="G48" s="554">
        <v>1065.5655549991075</v>
      </c>
      <c r="H48" s="555">
        <v>1.8915954497078502</v>
      </c>
      <c r="I48" s="555">
        <v>6.5181411908013187</v>
      </c>
      <c r="J48" s="555">
        <v>24.692418003975568</v>
      </c>
      <c r="K48" s="555">
        <v>-9.748054506421667</v>
      </c>
      <c r="L48" s="555">
        <v>9.6834298182661769</v>
      </c>
      <c r="N48" s="136"/>
      <c r="O48" s="134"/>
      <c r="P48" s="134"/>
      <c r="Q48" s="134"/>
      <c r="R48" s="134"/>
      <c r="S48" s="134"/>
      <c r="T48" s="7"/>
      <c r="U48" s="7"/>
      <c r="V48" s="7"/>
      <c r="W48" s="7"/>
      <c r="X48" s="7"/>
    </row>
    <row r="49" spans="1:24" s="4" customFormat="1" ht="11.25" x14ac:dyDescent="0.2">
      <c r="A49" s="556"/>
      <c r="B49" s="550"/>
      <c r="C49" s="551"/>
      <c r="D49" s="551"/>
      <c r="E49" s="551"/>
      <c r="F49" s="551"/>
      <c r="G49" s="551"/>
      <c r="H49" s="557"/>
      <c r="I49" s="557"/>
      <c r="J49" s="557"/>
      <c r="K49" s="557"/>
      <c r="L49" s="557" t="s">
        <v>142</v>
      </c>
      <c r="N49" s="136"/>
      <c r="O49" s="134"/>
      <c r="P49" s="134"/>
      <c r="Q49" s="134"/>
      <c r="R49" s="134"/>
      <c r="S49" s="134"/>
      <c r="T49" s="7"/>
      <c r="U49" s="7"/>
      <c r="V49" s="7"/>
      <c r="W49" s="7"/>
      <c r="X49" s="7"/>
    </row>
    <row r="50" spans="1:24" s="4" customFormat="1" ht="11.25" x14ac:dyDescent="0.2">
      <c r="A50" s="556"/>
      <c r="B50" s="550"/>
      <c r="C50" s="551"/>
      <c r="D50" s="551"/>
      <c r="E50" s="551"/>
      <c r="F50" s="551"/>
      <c r="G50" s="551"/>
      <c r="H50" s="557"/>
      <c r="I50" s="557"/>
      <c r="J50" s="557"/>
      <c r="K50" s="557"/>
      <c r="L50" s="557"/>
      <c r="N50" s="136"/>
      <c r="O50" s="134"/>
      <c r="P50" s="134"/>
      <c r="Q50" s="134"/>
      <c r="R50" s="134"/>
      <c r="S50" s="134"/>
      <c r="T50" s="7"/>
      <c r="U50" s="7"/>
      <c r="V50" s="7"/>
      <c r="W50" s="7"/>
      <c r="X50" s="7"/>
    </row>
    <row r="51" spans="1:24" s="4" customFormat="1" ht="11.25" x14ac:dyDescent="0.2">
      <c r="A51" s="644" t="s">
        <v>161</v>
      </c>
      <c r="B51" s="645"/>
      <c r="C51" s="648" t="s">
        <v>274</v>
      </c>
      <c r="D51" s="648"/>
      <c r="E51" s="648"/>
      <c r="F51" s="648"/>
      <c r="G51" s="648"/>
      <c r="H51" s="648" t="s">
        <v>40</v>
      </c>
      <c r="I51" s="648"/>
      <c r="J51" s="648"/>
      <c r="K51" s="648"/>
      <c r="L51" s="648"/>
      <c r="N51" s="136"/>
      <c r="O51" s="134"/>
      <c r="P51" s="134"/>
      <c r="Q51" s="134"/>
      <c r="R51" s="134"/>
      <c r="S51" s="134"/>
      <c r="T51" s="7"/>
      <c r="U51" s="7"/>
      <c r="V51" s="7"/>
      <c r="W51" s="7"/>
      <c r="X51" s="7"/>
    </row>
    <row r="52" spans="1:24" s="4" customFormat="1" ht="22.5" x14ac:dyDescent="0.2">
      <c r="A52" s="646"/>
      <c r="B52" s="647"/>
      <c r="C52" s="91" t="s">
        <v>163</v>
      </c>
      <c r="D52" s="91" t="s">
        <v>164</v>
      </c>
      <c r="E52" s="91" t="s">
        <v>165</v>
      </c>
      <c r="F52" s="87" t="s">
        <v>160</v>
      </c>
      <c r="G52" s="87" t="s">
        <v>220</v>
      </c>
      <c r="H52" s="92" t="s">
        <v>253</v>
      </c>
      <c r="I52" s="92" t="s">
        <v>254</v>
      </c>
      <c r="J52" s="92" t="s">
        <v>255</v>
      </c>
      <c r="K52" s="92" t="s">
        <v>256</v>
      </c>
      <c r="L52" s="92" t="s">
        <v>257</v>
      </c>
      <c r="N52" s="136"/>
      <c r="O52" s="134"/>
      <c r="P52" s="134"/>
      <c r="Q52" s="134"/>
      <c r="R52" s="134"/>
      <c r="S52" s="134"/>
      <c r="T52" s="7"/>
      <c r="U52" s="7"/>
      <c r="V52" s="7"/>
      <c r="W52" s="7"/>
      <c r="X52" s="7"/>
    </row>
    <row r="53" spans="1:24" s="4" customFormat="1" ht="11.25" x14ac:dyDescent="0.2">
      <c r="A53" s="439" t="s">
        <v>189</v>
      </c>
      <c r="B53" s="467"/>
      <c r="C53" s="544"/>
      <c r="D53" s="544"/>
      <c r="E53" s="544"/>
      <c r="F53" s="544"/>
      <c r="G53" s="544"/>
      <c r="H53" s="545"/>
      <c r="I53" s="545"/>
      <c r="J53" s="545"/>
      <c r="K53" s="545"/>
      <c r="L53" s="545"/>
    </row>
    <row r="54" spans="1:24" s="4" customFormat="1" ht="11.25" x14ac:dyDescent="0.2">
      <c r="A54" s="543"/>
      <c r="B54" s="467" t="s">
        <v>190</v>
      </c>
      <c r="C54" s="544">
        <v>6333.5002596304575</v>
      </c>
      <c r="D54" s="544">
        <v>4890.0143731867893</v>
      </c>
      <c r="E54" s="544">
        <v>7213.5822365893036</v>
      </c>
      <c r="F54" s="544">
        <v>6391.6102998197275</v>
      </c>
      <c r="G54" s="544">
        <v>5606.3770827423468</v>
      </c>
      <c r="H54" s="545">
        <v>-31.158960431881155</v>
      </c>
      <c r="I54" s="545">
        <v>-22.791281712647972</v>
      </c>
      <c r="J54" s="545">
        <v>47.516585557360244</v>
      </c>
      <c r="K54" s="545">
        <v>-11.394781535868614</v>
      </c>
      <c r="L54" s="545">
        <v>-12.285373798517218</v>
      </c>
    </row>
    <row r="55" spans="1:24" s="4" customFormat="1" ht="11.25" x14ac:dyDescent="0.2">
      <c r="A55" s="543"/>
      <c r="B55" s="467" t="s">
        <v>191</v>
      </c>
      <c r="C55" s="544">
        <v>4803.9136233555209</v>
      </c>
      <c r="D55" s="544">
        <v>5004.2328124715077</v>
      </c>
      <c r="E55" s="544">
        <v>6429.1093909880356</v>
      </c>
      <c r="F55" s="544">
        <v>7350.4965438527906</v>
      </c>
      <c r="G55" s="544">
        <v>7926.8359357236614</v>
      </c>
      <c r="H55" s="545">
        <v>-20.986015238105505</v>
      </c>
      <c r="I55" s="545">
        <v>4.1699165476681621</v>
      </c>
      <c r="J55" s="545">
        <v>28.473427034918551</v>
      </c>
      <c r="K55" s="545">
        <v>14.331489741896508</v>
      </c>
      <c r="L55" s="545">
        <v>7.8408225680054455</v>
      </c>
    </row>
    <row r="56" spans="1:24" s="4" customFormat="1" ht="11.25" x14ac:dyDescent="0.2">
      <c r="A56" s="543"/>
      <c r="B56" s="467" t="s">
        <v>130</v>
      </c>
      <c r="C56" s="544">
        <v>5561.248267966922</v>
      </c>
      <c r="D56" s="544">
        <v>5673.4693816124454</v>
      </c>
      <c r="E56" s="544">
        <v>6422.5427371038613</v>
      </c>
      <c r="F56" s="544">
        <v>7001.9454291365919</v>
      </c>
      <c r="G56" s="544">
        <v>6773.5158991810413</v>
      </c>
      <c r="H56" s="545">
        <v>-10.651479692439692</v>
      </c>
      <c r="I56" s="545">
        <v>2.0179123146133016</v>
      </c>
      <c r="J56" s="545">
        <v>13.203091531949429</v>
      </c>
      <c r="K56" s="545">
        <v>9.0213909934058645</v>
      </c>
      <c r="L56" s="545">
        <v>-3.2623723259111226</v>
      </c>
    </row>
    <row r="57" spans="1:24" s="4" customFormat="1" ht="11.25" x14ac:dyDescent="0.2">
      <c r="A57" s="439" t="s">
        <v>273</v>
      </c>
      <c r="B57" s="467"/>
      <c r="C57" s="544"/>
      <c r="D57" s="544"/>
      <c r="E57" s="544"/>
      <c r="F57" s="544"/>
      <c r="G57" s="544"/>
      <c r="H57" s="545"/>
      <c r="I57" s="545"/>
      <c r="J57" s="545"/>
      <c r="K57" s="545"/>
      <c r="L57" s="545"/>
    </row>
    <row r="58" spans="1:24" s="4" customFormat="1" ht="11.25" x14ac:dyDescent="0.2">
      <c r="A58" s="543"/>
      <c r="B58" s="467" t="s">
        <v>205</v>
      </c>
      <c r="C58" s="544">
        <v>3218.1414346611359</v>
      </c>
      <c r="D58" s="544">
        <v>3516.8962312393605</v>
      </c>
      <c r="E58" s="544">
        <v>3285.5288933374554</v>
      </c>
      <c r="F58" s="544">
        <v>3346.4182305405748</v>
      </c>
      <c r="G58" s="544">
        <v>3560.0616696038578</v>
      </c>
      <c r="H58" s="545">
        <v>17.111082434435311</v>
      </c>
      <c r="I58" s="545">
        <v>9.2834576305588214</v>
      </c>
      <c r="J58" s="545">
        <v>-6.5787365531786213</v>
      </c>
      <c r="K58" s="545">
        <v>1.8532583087792487</v>
      </c>
      <c r="L58" s="545">
        <v>6.3842420266988498</v>
      </c>
    </row>
    <row r="59" spans="1:24" s="4" customFormat="1" ht="11.25" x14ac:dyDescent="0.2">
      <c r="A59" s="543"/>
      <c r="B59" s="467" t="s">
        <v>206</v>
      </c>
      <c r="C59" s="544">
        <v>3210.9079922428991</v>
      </c>
      <c r="D59" s="544">
        <v>3093.9378987561558</v>
      </c>
      <c r="E59" s="544">
        <v>4884.7767787609546</v>
      </c>
      <c r="F59" s="544">
        <v>4337.6440634313776</v>
      </c>
      <c r="G59" s="544">
        <v>4111.3825993957362</v>
      </c>
      <c r="H59" s="545">
        <v>-5.3658406100199674</v>
      </c>
      <c r="I59" s="545">
        <v>-3.6428977027472165</v>
      </c>
      <c r="J59" s="545">
        <v>57.882185700131949</v>
      </c>
      <c r="K59" s="545">
        <v>-11.200772115289158</v>
      </c>
      <c r="L59" s="545">
        <v>-5.2162293799794419</v>
      </c>
    </row>
    <row r="60" spans="1:24" s="4" customFormat="1" ht="11.25" x14ac:dyDescent="0.2">
      <c r="A60" s="543"/>
      <c r="B60" s="467" t="s">
        <v>269</v>
      </c>
      <c r="C60" s="544">
        <v>1891.0748779883195</v>
      </c>
      <c r="D60" s="544">
        <v>2028.5950608082194</v>
      </c>
      <c r="E60" s="544">
        <v>2029.4272944816339</v>
      </c>
      <c r="F60" s="544">
        <v>1920.0428499756604</v>
      </c>
      <c r="G60" s="544">
        <v>2105.8614259464398</v>
      </c>
      <c r="H60" s="545">
        <v>10.164194521289804</v>
      </c>
      <c r="I60" s="545">
        <v>7.2720643915586525</v>
      </c>
      <c r="J60" s="545">
        <v>4.1025125688864961E-2</v>
      </c>
      <c r="K60" s="545">
        <v>-5.3899168895288234</v>
      </c>
      <c r="L60" s="545">
        <v>9.6778348448387508</v>
      </c>
    </row>
    <row r="61" spans="1:24" s="4" customFormat="1" ht="11.25" x14ac:dyDescent="0.2">
      <c r="A61" s="543"/>
      <c r="B61" s="467" t="s">
        <v>265</v>
      </c>
      <c r="C61" s="544">
        <v>2236.8995016871982</v>
      </c>
      <c r="D61" s="544">
        <v>2285.23922470666</v>
      </c>
      <c r="E61" s="544">
        <v>2365.4157359955511</v>
      </c>
      <c r="F61" s="544">
        <v>2316.820168428108</v>
      </c>
      <c r="G61" s="544">
        <v>2352.1076740606072</v>
      </c>
      <c r="H61" s="545">
        <v>6.1357068581767482</v>
      </c>
      <c r="I61" s="545">
        <v>2.1610145195616104</v>
      </c>
      <c r="J61" s="545">
        <v>3.5084515626228496</v>
      </c>
      <c r="K61" s="545">
        <v>-2.0544197296036959</v>
      </c>
      <c r="L61" s="545">
        <v>1.5231007616979042</v>
      </c>
    </row>
    <row r="62" spans="1:24" s="4" customFormat="1" ht="11.25" x14ac:dyDescent="0.2">
      <c r="A62" s="442" t="s">
        <v>240</v>
      </c>
      <c r="B62" s="467"/>
      <c r="C62" s="544"/>
      <c r="D62" s="544"/>
      <c r="E62" s="544"/>
      <c r="F62" s="544"/>
      <c r="G62" s="544"/>
      <c r="H62" s="545"/>
      <c r="I62" s="545"/>
      <c r="J62" s="545"/>
      <c r="K62" s="545"/>
      <c r="L62" s="545"/>
    </row>
    <row r="63" spans="1:24" s="4" customFormat="1" ht="11.25" x14ac:dyDescent="0.2">
      <c r="A63" s="543"/>
      <c r="B63" s="467" t="s">
        <v>197</v>
      </c>
      <c r="C63" s="544">
        <v>153.08031040757092</v>
      </c>
      <c r="D63" s="544">
        <v>155.87934334375677</v>
      </c>
      <c r="E63" s="544">
        <v>169.64179036712309</v>
      </c>
      <c r="F63" s="544">
        <v>180.50645809421476</v>
      </c>
      <c r="G63" s="544">
        <v>197.84576005554803</v>
      </c>
      <c r="H63" s="545">
        <v>5.5798395292579572</v>
      </c>
      <c r="I63" s="545">
        <v>1.8284735174193933</v>
      </c>
      <c r="J63" s="545">
        <v>8.8289100583496491</v>
      </c>
      <c r="K63" s="545">
        <v>6.4044759864767764</v>
      </c>
      <c r="L63" s="545">
        <v>9.605917785103891</v>
      </c>
    </row>
    <row r="64" spans="1:24" s="4" customFormat="1" ht="11.25" x14ac:dyDescent="0.2">
      <c r="A64" s="543"/>
      <c r="B64" s="467" t="s">
        <v>135</v>
      </c>
      <c r="C64" s="544">
        <v>122.63065004210435</v>
      </c>
      <c r="D64" s="544">
        <v>125.0066486063732</v>
      </c>
      <c r="E64" s="544">
        <v>148.72855420577105</v>
      </c>
      <c r="F64" s="544">
        <v>132.27668697688364</v>
      </c>
      <c r="G64" s="544">
        <v>146.02256388885169</v>
      </c>
      <c r="H64" s="545">
        <v>6.6881074770919868</v>
      </c>
      <c r="I64" s="545">
        <v>1.9375242351345801</v>
      </c>
      <c r="J64" s="545">
        <v>18.976515140482242</v>
      </c>
      <c r="K64" s="545">
        <v>-11.061673608502698</v>
      </c>
      <c r="L64" s="545">
        <v>10.391760805417105</v>
      </c>
    </row>
    <row r="65" spans="1:12" s="4" customFormat="1" ht="11.25" x14ac:dyDescent="0.2">
      <c r="A65" s="543"/>
      <c r="B65" s="467" t="s">
        <v>136</v>
      </c>
      <c r="C65" s="544">
        <v>285.24867139659261</v>
      </c>
      <c r="D65" s="544">
        <v>287.76714968558503</v>
      </c>
      <c r="E65" s="544">
        <v>314.84181100722014</v>
      </c>
      <c r="F65" s="544">
        <v>289.97792966839677</v>
      </c>
      <c r="G65" s="544">
        <v>299.06659223466784</v>
      </c>
      <c r="H65" s="545">
        <v>9.7819680712248456</v>
      </c>
      <c r="I65" s="545">
        <v>0.88290622938287378</v>
      </c>
      <c r="J65" s="545">
        <v>9.4085309428880048</v>
      </c>
      <c r="K65" s="545">
        <v>-7.8972615674139828</v>
      </c>
      <c r="L65" s="545">
        <v>3.1342601061620012</v>
      </c>
    </row>
    <row r="66" spans="1:12" s="4" customFormat="1" ht="11.25" x14ac:dyDescent="0.2">
      <c r="A66" s="543"/>
      <c r="B66" s="467" t="s">
        <v>137</v>
      </c>
      <c r="C66" s="544">
        <v>299.44117691944365</v>
      </c>
      <c r="D66" s="544">
        <v>297.28566509935945</v>
      </c>
      <c r="E66" s="544">
        <v>300.33933916044947</v>
      </c>
      <c r="F66" s="544">
        <v>289.96883836291482</v>
      </c>
      <c r="G66" s="544">
        <v>298.07559894752882</v>
      </c>
      <c r="H66" s="545">
        <v>11.215598912600576</v>
      </c>
      <c r="I66" s="545">
        <v>-0.71984482637271752</v>
      </c>
      <c r="J66" s="545">
        <v>1.0271851015989597</v>
      </c>
      <c r="K66" s="545">
        <v>-3.4529278870106483</v>
      </c>
      <c r="L66" s="545">
        <v>2.7957350970478689</v>
      </c>
    </row>
    <row r="67" spans="1:12" s="4" customFormat="1" ht="11.25" x14ac:dyDescent="0.2">
      <c r="A67" s="543"/>
      <c r="B67" s="467" t="s">
        <v>198</v>
      </c>
      <c r="C67" s="544">
        <v>64.675041421743714</v>
      </c>
      <c r="D67" s="544">
        <v>67.319634875149021</v>
      </c>
      <c r="E67" s="544">
        <v>69.526049034707754</v>
      </c>
      <c r="F67" s="544">
        <v>78.467931838743652</v>
      </c>
      <c r="G67" s="544">
        <v>81.282830705283942</v>
      </c>
      <c r="H67" s="545">
        <v>15.737938704215138</v>
      </c>
      <c r="I67" s="545">
        <v>4.0890479468888241</v>
      </c>
      <c r="J67" s="545">
        <v>3.2775194988070799</v>
      </c>
      <c r="K67" s="545">
        <v>12.861197965631654</v>
      </c>
      <c r="L67" s="545">
        <v>3.5873238921666495</v>
      </c>
    </row>
    <row r="68" spans="1:12" s="4" customFormat="1" ht="11.25" x14ac:dyDescent="0.2">
      <c r="A68" s="543"/>
      <c r="B68" s="467" t="s">
        <v>275</v>
      </c>
      <c r="C68" s="544">
        <v>43.336616059707865</v>
      </c>
      <c r="D68" s="544">
        <v>47.523701697087148</v>
      </c>
      <c r="E68" s="544">
        <v>54.537941405889818</v>
      </c>
      <c r="F68" s="544">
        <v>57.649776397034152</v>
      </c>
      <c r="G68" s="544">
        <v>65.377075602081561</v>
      </c>
      <c r="H68" s="545">
        <v>9.0094505709546802</v>
      </c>
      <c r="I68" s="545">
        <v>9.6617733872216718</v>
      </c>
      <c r="J68" s="545">
        <v>14.759455720665372</v>
      </c>
      <c r="K68" s="545">
        <v>5.7058167413856165</v>
      </c>
      <c r="L68" s="545">
        <v>13.403866741528159</v>
      </c>
    </row>
    <row r="69" spans="1:12" s="4" customFormat="1" ht="11.25" x14ac:dyDescent="0.2">
      <c r="A69" s="543"/>
      <c r="B69" s="467" t="s">
        <v>199</v>
      </c>
      <c r="C69" s="544">
        <v>52.075847107773718</v>
      </c>
      <c r="D69" s="544">
        <v>49.912065057371834</v>
      </c>
      <c r="E69" s="544">
        <v>83.232688455907336</v>
      </c>
      <c r="F69" s="544">
        <v>108.80919698376042</v>
      </c>
      <c r="G69" s="544">
        <v>93.541696907257034</v>
      </c>
      <c r="H69" s="545">
        <v>4.989708250858671</v>
      </c>
      <c r="I69" s="545">
        <v>-4.1550587663486738</v>
      </c>
      <c r="J69" s="545">
        <v>66.758655167312426</v>
      </c>
      <c r="K69" s="545">
        <v>30.728922737371732</v>
      </c>
      <c r="L69" s="545">
        <v>-14.031442653493741</v>
      </c>
    </row>
    <row r="70" spans="1:12" s="4" customFormat="1" ht="11.25" x14ac:dyDescent="0.2">
      <c r="A70" s="543"/>
      <c r="B70" s="467" t="s">
        <v>200</v>
      </c>
      <c r="C70" s="544">
        <v>2595.1386252343641</v>
      </c>
      <c r="D70" s="544">
        <v>2684.5162680389521</v>
      </c>
      <c r="E70" s="544">
        <v>2888.0709910358291</v>
      </c>
      <c r="F70" s="544">
        <v>2794.243753736851</v>
      </c>
      <c r="G70" s="544">
        <v>2878.6692232155251</v>
      </c>
      <c r="H70" s="545">
        <v>-40.665454930582243</v>
      </c>
      <c r="I70" s="545">
        <v>3.444041175122825</v>
      </c>
      <c r="J70" s="545">
        <v>7.5825475680791676</v>
      </c>
      <c r="K70" s="545">
        <v>-3.2487856977963747</v>
      </c>
      <c r="L70" s="545">
        <v>3.0214067532858824</v>
      </c>
    </row>
    <row r="71" spans="1:12" s="4" customFormat="1" ht="11.25" x14ac:dyDescent="0.2">
      <c r="A71" s="546"/>
      <c r="B71" s="547" t="s">
        <v>201</v>
      </c>
      <c r="C71" s="548">
        <v>5743.3497019218485</v>
      </c>
      <c r="D71" s="548">
        <v>6216.5511809123427</v>
      </c>
      <c r="E71" s="548">
        <v>4512.9388641902096</v>
      </c>
      <c r="F71" s="548">
        <v>4763.2053122340749</v>
      </c>
      <c r="G71" s="548">
        <v>6627.3459104195545</v>
      </c>
      <c r="H71" s="549">
        <v>7.3385774646010482</v>
      </c>
      <c r="I71" s="549">
        <v>8.2391200875710382</v>
      </c>
      <c r="J71" s="549">
        <v>-27.404460562522239</v>
      </c>
      <c r="K71" s="549">
        <v>5.5455315388761139</v>
      </c>
      <c r="L71" s="549">
        <v>39.136263838922083</v>
      </c>
    </row>
    <row r="72" spans="1:12" s="4" customFormat="1" ht="12.75" x14ac:dyDescent="0.2">
      <c r="A72" s="471" t="s">
        <v>276</v>
      </c>
      <c r="B72" s="550"/>
      <c r="C72" s="551"/>
      <c r="D72" s="551"/>
      <c r="E72" s="551"/>
      <c r="F72" s="551"/>
      <c r="G72" s="551"/>
      <c r="H72" s="454"/>
      <c r="I72" s="454"/>
      <c r="J72" s="454"/>
      <c r="K72" s="454"/>
      <c r="L72" s="454"/>
    </row>
    <row r="73" spans="1:12" s="4" customFormat="1" ht="11.25" x14ac:dyDescent="0.25">
      <c r="A73" s="453" t="s">
        <v>208</v>
      </c>
      <c r="B73" s="453"/>
      <c r="C73" s="381"/>
      <c r="D73" s="381"/>
      <c r="E73" s="381"/>
      <c r="F73" s="381"/>
      <c r="G73" s="381"/>
      <c r="H73" s="381"/>
      <c r="I73" s="381"/>
      <c r="J73" s="381"/>
      <c r="K73" s="381"/>
      <c r="L73" s="381"/>
    </row>
    <row r="74" spans="1:12" s="4" customFormat="1" ht="11.25" x14ac:dyDescent="0.25">
      <c r="A74" s="155"/>
      <c r="B74" s="142"/>
    </row>
  </sheetData>
  <mergeCells count="6">
    <mergeCell ref="A3:B4"/>
    <mergeCell ref="C3:G3"/>
    <mergeCell ref="H3:L3"/>
    <mergeCell ref="A51:B52"/>
    <mergeCell ref="C51:G51"/>
    <mergeCell ref="H51:L51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M61"/>
  <sheetViews>
    <sheetView view="pageBreakPreview" topLeftCell="M25" zoomScaleNormal="100" zoomScaleSheetLayoutView="100" workbookViewId="0">
      <selection activeCell="AA5" sqref="AA5:AM60"/>
    </sheetView>
  </sheetViews>
  <sheetFormatPr baseColWidth="10" defaultColWidth="7" defaultRowHeight="12" x14ac:dyDescent="0.25"/>
  <cols>
    <col min="1" max="1" width="13.7109375" style="2" customWidth="1"/>
    <col min="2" max="2" width="5.7109375" style="2" customWidth="1"/>
    <col min="3" max="8" width="6.7109375" style="2" customWidth="1"/>
    <col min="9" max="10" width="7.140625" style="2" customWidth="1"/>
    <col min="11" max="12" width="6.7109375" style="2" customWidth="1"/>
    <col min="13" max="13" width="7.28515625" style="2" customWidth="1"/>
    <col min="14" max="14" width="13.7109375" style="2" customWidth="1"/>
    <col min="15" max="15" width="5.7109375" style="2" customWidth="1"/>
    <col min="16" max="18" width="6.7109375" style="2" customWidth="1"/>
    <col min="19" max="19" width="7.7109375" style="2" customWidth="1"/>
    <col min="20" max="26" width="6.7109375" style="2" customWidth="1"/>
    <col min="27" max="27" width="13.7109375" style="2" customWidth="1"/>
    <col min="28" max="28" width="5.7109375" style="2" customWidth="1"/>
    <col min="29" max="29" width="6" style="2" customWidth="1"/>
    <col min="30" max="30" width="7.42578125" style="2" customWidth="1"/>
    <col min="31" max="31" width="6.28515625" style="2" customWidth="1"/>
    <col min="32" max="32" width="6.7109375" style="2" customWidth="1"/>
    <col min="33" max="33" width="7.85546875" style="2" customWidth="1"/>
    <col min="34" max="34" width="6.140625" style="2" customWidth="1"/>
    <col min="35" max="35" width="5.7109375" style="2" customWidth="1"/>
    <col min="36" max="36" width="6.7109375" style="2" customWidth="1"/>
    <col min="37" max="37" width="8.42578125" style="2" customWidth="1"/>
    <col min="38" max="39" width="6.7109375" style="2" customWidth="1"/>
    <col min="40" max="40" width="13.7109375" style="2" customWidth="1"/>
    <col min="41" max="41" width="5.7109375" style="2" customWidth="1"/>
    <col min="42" max="47" width="6.7109375" style="2" customWidth="1"/>
    <col min="48" max="48" width="8" style="2" customWidth="1"/>
    <col min="49" max="52" width="6.7109375" style="2" customWidth="1"/>
    <col min="53" max="53" width="13.7109375" style="2" customWidth="1"/>
    <col min="54" max="55" width="5.7109375" style="2" customWidth="1"/>
    <col min="56" max="56" width="6.7109375" style="2" customWidth="1"/>
    <col min="57" max="57" width="5.85546875" style="2" customWidth="1"/>
    <col min="58" max="61" width="6.7109375" style="2" customWidth="1"/>
    <col min="62" max="62" width="8" style="2" customWidth="1"/>
    <col min="63" max="63" width="6.7109375" style="2" customWidth="1"/>
    <col min="64" max="64" width="8.42578125" style="2" customWidth="1"/>
    <col min="65" max="65" width="6.7109375" style="2" customWidth="1"/>
    <col min="66" max="16384" width="7" style="2"/>
  </cols>
  <sheetData>
    <row r="1" spans="1:65" x14ac:dyDescent="0.25">
      <c r="A1" s="481" t="s">
        <v>326</v>
      </c>
      <c r="B1" s="481"/>
      <c r="C1" s="481"/>
      <c r="D1" s="481"/>
      <c r="E1" s="481"/>
      <c r="F1" s="481"/>
      <c r="G1" s="481"/>
      <c r="H1" s="481"/>
      <c r="I1" s="481"/>
      <c r="J1" s="482"/>
      <c r="K1" s="482"/>
      <c r="L1" s="481"/>
      <c r="M1" s="483"/>
      <c r="N1" s="275"/>
      <c r="O1" s="273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3"/>
      <c r="AC1" s="275"/>
      <c r="AD1" s="275"/>
      <c r="AE1" s="275"/>
      <c r="AF1" s="275"/>
      <c r="AG1" s="274"/>
      <c r="AH1" s="275"/>
      <c r="AI1" s="275"/>
      <c r="AJ1" s="275"/>
      <c r="AK1" s="275"/>
      <c r="AL1" s="275"/>
      <c r="AM1" s="275"/>
      <c r="AN1" s="275"/>
      <c r="AO1" s="273"/>
      <c r="AP1" s="274"/>
      <c r="AQ1" s="275"/>
      <c r="AR1" s="275"/>
      <c r="AS1" s="275"/>
      <c r="AT1" s="275"/>
      <c r="AU1" s="274"/>
      <c r="AV1" s="274"/>
      <c r="AW1" s="267"/>
      <c r="AX1" s="266"/>
      <c r="AY1" s="266"/>
      <c r="AZ1" s="267"/>
      <c r="BA1" s="267"/>
      <c r="BB1" s="273"/>
      <c r="BC1" s="266"/>
      <c r="BD1" s="269"/>
      <c r="BE1" s="267"/>
      <c r="BF1" s="267"/>
      <c r="BG1" s="267"/>
      <c r="BH1" s="267"/>
      <c r="BI1" s="267"/>
      <c r="BJ1" s="267"/>
      <c r="BK1" s="267"/>
      <c r="BL1" s="267"/>
      <c r="BM1" s="266"/>
    </row>
    <row r="2" spans="1:65" x14ac:dyDescent="0.25">
      <c r="A2" s="481" t="s">
        <v>352</v>
      </c>
      <c r="B2" s="481"/>
      <c r="C2" s="481"/>
      <c r="D2" s="481"/>
      <c r="E2" s="481"/>
      <c r="F2" s="481"/>
      <c r="G2" s="481"/>
      <c r="H2" s="481"/>
      <c r="I2" s="481"/>
      <c r="J2" s="482"/>
      <c r="K2" s="482"/>
      <c r="L2" s="481"/>
      <c r="M2" s="483"/>
      <c r="N2" s="275"/>
      <c r="O2" s="273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3"/>
      <c r="AC2" s="275"/>
      <c r="AD2" s="275"/>
      <c r="AE2" s="275"/>
      <c r="AF2" s="275"/>
      <c r="AG2" s="274"/>
      <c r="AH2" s="275"/>
      <c r="AI2" s="275"/>
      <c r="AJ2" s="275"/>
      <c r="AK2" s="275"/>
      <c r="AL2" s="275"/>
      <c r="AM2" s="275"/>
      <c r="AN2" s="275"/>
      <c r="AO2" s="273"/>
      <c r="AP2" s="274"/>
      <c r="AQ2" s="275"/>
      <c r="AR2" s="275"/>
      <c r="AS2" s="275"/>
      <c r="AT2" s="275"/>
      <c r="AU2" s="274"/>
      <c r="AV2" s="274"/>
      <c r="AW2" s="267"/>
      <c r="AX2" s="266"/>
      <c r="AY2" s="266"/>
      <c r="AZ2" s="267"/>
      <c r="BA2" s="267"/>
      <c r="BB2" s="273"/>
      <c r="BC2" s="266"/>
      <c r="BD2" s="269"/>
      <c r="BE2" s="267"/>
      <c r="BF2" s="267"/>
      <c r="BG2" s="267"/>
      <c r="BH2" s="267"/>
      <c r="BI2" s="267"/>
      <c r="BJ2" s="267"/>
      <c r="BK2" s="267"/>
      <c r="BL2" s="267"/>
      <c r="BM2" s="266"/>
    </row>
    <row r="3" spans="1:65" x14ac:dyDescent="0.25">
      <c r="A3" s="481" t="s">
        <v>330</v>
      </c>
      <c r="B3" s="481"/>
      <c r="C3" s="481"/>
      <c r="D3" s="481"/>
      <c r="E3" s="481"/>
      <c r="F3" s="481"/>
      <c r="G3" s="481"/>
      <c r="H3" s="481"/>
      <c r="I3" s="481"/>
      <c r="J3" s="482"/>
      <c r="K3" s="482"/>
      <c r="L3" s="481"/>
      <c r="M3" s="483"/>
      <c r="N3" s="276"/>
      <c r="O3" s="273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3"/>
      <c r="AC3" s="275"/>
      <c r="AD3" s="275"/>
      <c r="AE3" s="275"/>
      <c r="AF3" s="275"/>
      <c r="AG3" s="274"/>
      <c r="AH3" s="275"/>
      <c r="AI3" s="275"/>
      <c r="AJ3" s="275"/>
      <c r="AK3" s="275"/>
      <c r="AL3" s="275"/>
      <c r="AM3" s="275"/>
      <c r="AN3" s="275"/>
      <c r="AO3" s="273"/>
      <c r="AP3" s="274"/>
      <c r="AQ3" s="275"/>
      <c r="AR3" s="275"/>
      <c r="AS3" s="275"/>
      <c r="AT3" s="275"/>
      <c r="AU3" s="274"/>
      <c r="AV3" s="274"/>
      <c r="AW3" s="267"/>
      <c r="AX3" s="266"/>
      <c r="AY3" s="266"/>
      <c r="AZ3" s="267"/>
      <c r="BA3" s="267"/>
      <c r="BB3" s="273"/>
      <c r="BC3" s="266"/>
      <c r="BD3" s="269"/>
      <c r="BE3" s="267"/>
      <c r="BF3" s="267"/>
      <c r="BG3" s="267"/>
      <c r="BH3" s="267"/>
      <c r="BI3" s="267"/>
      <c r="BJ3" s="267"/>
      <c r="BK3" s="267"/>
      <c r="BL3" s="267"/>
      <c r="BM3" s="266"/>
    </row>
    <row r="4" spans="1:65" x14ac:dyDescent="0.25">
      <c r="A4" s="484"/>
      <c r="B4" s="484"/>
      <c r="C4" s="484"/>
      <c r="D4" s="484"/>
      <c r="E4" s="484"/>
      <c r="F4" s="484"/>
      <c r="G4" s="484"/>
      <c r="H4" s="484"/>
      <c r="I4" s="484"/>
      <c r="J4" s="485"/>
      <c r="K4" s="485"/>
      <c r="L4" s="484"/>
      <c r="M4" s="484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71"/>
      <c r="Z4" s="271"/>
      <c r="AA4" s="268"/>
      <c r="AB4" s="268"/>
      <c r="AC4" s="271"/>
      <c r="AD4" s="271"/>
      <c r="AE4" s="271"/>
      <c r="AF4" s="271"/>
      <c r="AG4" s="270"/>
      <c r="AH4" s="271"/>
      <c r="AI4" s="271"/>
      <c r="AJ4" s="271"/>
      <c r="AK4" s="271"/>
      <c r="AL4" s="271"/>
      <c r="AM4" s="271"/>
      <c r="AN4" s="272"/>
      <c r="AO4" s="268"/>
      <c r="AP4" s="270"/>
      <c r="AQ4" s="271"/>
      <c r="AR4" s="271"/>
      <c r="AS4" s="271"/>
      <c r="AT4" s="271"/>
      <c r="AU4" s="270"/>
      <c r="AV4" s="270"/>
      <c r="AW4" s="267"/>
      <c r="AX4" s="266"/>
      <c r="AY4" s="266"/>
      <c r="AZ4" s="267"/>
      <c r="BA4" s="267"/>
      <c r="BB4" s="268"/>
      <c r="BC4" s="266"/>
      <c r="BD4" s="269"/>
      <c r="BE4" s="267"/>
      <c r="BF4" s="267"/>
      <c r="BG4" s="267"/>
      <c r="BH4" s="267"/>
      <c r="BI4" s="267"/>
      <c r="BJ4" s="267"/>
      <c r="BK4" s="267"/>
      <c r="BL4" s="267"/>
      <c r="BM4" s="266"/>
    </row>
    <row r="5" spans="1:65" s="258" customFormat="1" ht="38.25" customHeight="1" x14ac:dyDescent="0.25">
      <c r="A5" s="262" t="s">
        <v>30</v>
      </c>
      <c r="B5" s="261" t="s">
        <v>306</v>
      </c>
      <c r="C5" s="265" t="s">
        <v>111</v>
      </c>
      <c r="D5" s="259" t="s">
        <v>312</v>
      </c>
      <c r="E5" s="259" t="s">
        <v>113</v>
      </c>
      <c r="F5" s="259" t="s">
        <v>152</v>
      </c>
      <c r="G5" s="259" t="s">
        <v>115</v>
      </c>
      <c r="H5" s="263" t="s">
        <v>116</v>
      </c>
      <c r="I5" s="263" t="s">
        <v>167</v>
      </c>
      <c r="J5" s="263" t="s">
        <v>168</v>
      </c>
      <c r="K5" s="263" t="s">
        <v>117</v>
      </c>
      <c r="L5" s="263" t="s">
        <v>118</v>
      </c>
      <c r="M5" s="264" t="s">
        <v>119</v>
      </c>
      <c r="N5" s="262" t="s">
        <v>30</v>
      </c>
      <c r="O5" s="261" t="s">
        <v>306</v>
      </c>
      <c r="P5" s="259" t="s">
        <v>120</v>
      </c>
      <c r="Q5" s="259" t="s">
        <v>121</v>
      </c>
      <c r="R5" s="264" t="s">
        <v>203</v>
      </c>
      <c r="S5" s="264" t="s">
        <v>122</v>
      </c>
      <c r="T5" s="259" t="s">
        <v>123</v>
      </c>
      <c r="U5" s="265" t="s">
        <v>124</v>
      </c>
      <c r="V5" s="259" t="s">
        <v>154</v>
      </c>
      <c r="W5" s="261" t="s">
        <v>171</v>
      </c>
      <c r="X5" s="263" t="s">
        <v>172</v>
      </c>
      <c r="Y5" s="263" t="s">
        <v>173</v>
      </c>
      <c r="Z5" s="264" t="s">
        <v>174</v>
      </c>
      <c r="AA5" s="262" t="s">
        <v>30</v>
      </c>
      <c r="AB5" s="261" t="s">
        <v>306</v>
      </c>
      <c r="AC5" s="263" t="s">
        <v>175</v>
      </c>
      <c r="AD5" s="263" t="s">
        <v>176</v>
      </c>
      <c r="AE5" s="261" t="s">
        <v>177</v>
      </c>
      <c r="AF5" s="261" t="s">
        <v>178</v>
      </c>
      <c r="AG5" s="261" t="s">
        <v>179</v>
      </c>
      <c r="AH5" s="259" t="s">
        <v>180</v>
      </c>
      <c r="AI5" s="261" t="s">
        <v>311</v>
      </c>
      <c r="AJ5" s="261" t="s">
        <v>182</v>
      </c>
      <c r="AK5" s="261" t="s">
        <v>183</v>
      </c>
      <c r="AL5" s="261" t="s">
        <v>184</v>
      </c>
      <c r="AM5" s="261" t="s">
        <v>186</v>
      </c>
      <c r="AN5" s="262" t="s">
        <v>30</v>
      </c>
      <c r="AO5" s="261" t="s">
        <v>306</v>
      </c>
      <c r="AP5" s="259" t="s">
        <v>187</v>
      </c>
      <c r="AQ5" s="261" t="s">
        <v>125</v>
      </c>
      <c r="AR5" s="261" t="s">
        <v>126</v>
      </c>
      <c r="AS5" s="259" t="s">
        <v>127</v>
      </c>
      <c r="AT5" s="259" t="s">
        <v>128</v>
      </c>
      <c r="AU5" s="259" t="s">
        <v>129</v>
      </c>
      <c r="AV5" s="259" t="s">
        <v>190</v>
      </c>
      <c r="AW5" s="259" t="s">
        <v>191</v>
      </c>
      <c r="AX5" s="259" t="s">
        <v>310</v>
      </c>
      <c r="AY5" s="259" t="s">
        <v>205</v>
      </c>
      <c r="AZ5" s="259" t="s">
        <v>206</v>
      </c>
      <c r="BA5" s="262" t="s">
        <v>30</v>
      </c>
      <c r="BB5" s="261" t="s">
        <v>306</v>
      </c>
      <c r="BC5" s="259" t="s">
        <v>269</v>
      </c>
      <c r="BD5" s="259" t="s">
        <v>265</v>
      </c>
      <c r="BE5" s="259" t="s">
        <v>197</v>
      </c>
      <c r="BF5" s="259" t="s">
        <v>135</v>
      </c>
      <c r="BG5" s="259" t="s">
        <v>308</v>
      </c>
      <c r="BH5" s="259" t="s">
        <v>137</v>
      </c>
      <c r="BI5" s="259" t="s">
        <v>198</v>
      </c>
      <c r="BJ5" s="259" t="s">
        <v>307</v>
      </c>
      <c r="BK5" s="259" t="s">
        <v>199</v>
      </c>
      <c r="BL5" s="260" t="s">
        <v>305</v>
      </c>
      <c r="BM5" s="259" t="s">
        <v>201</v>
      </c>
    </row>
    <row r="6" spans="1:65" s="157" customFormat="1" ht="11.25" x14ac:dyDescent="0.25">
      <c r="A6" s="709" t="s">
        <v>266</v>
      </c>
      <c r="B6" s="486" t="s">
        <v>160</v>
      </c>
      <c r="C6" s="558">
        <v>1505.3321159149004</v>
      </c>
      <c r="D6" s="558">
        <v>899.4603368308542</v>
      </c>
      <c r="E6" s="559">
        <v>2145.9504262327673</v>
      </c>
      <c r="F6" s="559">
        <v>1094.567807689524</v>
      </c>
      <c r="G6" s="560">
        <v>1222.4970122171715</v>
      </c>
      <c r="H6" s="558">
        <v>4906.2420836572919</v>
      </c>
      <c r="I6" s="561">
        <v>3778.4724489926716</v>
      </c>
      <c r="J6" s="558">
        <v>1658.0132898465913</v>
      </c>
      <c r="K6" s="558">
        <v>1383.9703463594694</v>
      </c>
      <c r="L6" s="558">
        <v>971.93075684380028</v>
      </c>
      <c r="M6" s="562">
        <v>881.10613808444793</v>
      </c>
      <c r="N6" s="709" t="s">
        <v>266</v>
      </c>
      <c r="O6" s="486" t="s">
        <v>160</v>
      </c>
      <c r="P6" s="562">
        <v>848.02887561726084</v>
      </c>
      <c r="Q6" s="562">
        <v>701.26614204004829</v>
      </c>
      <c r="R6" s="558">
        <v>1562.2019369365321</v>
      </c>
      <c r="S6" s="558">
        <v>590.88507829545131</v>
      </c>
      <c r="T6" s="558">
        <v>2702.3411392980706</v>
      </c>
      <c r="U6" s="558">
        <v>947.92665218400259</v>
      </c>
      <c r="V6" s="558">
        <v>1040.1023777146067</v>
      </c>
      <c r="W6" s="558">
        <v>2265.166994656523</v>
      </c>
      <c r="X6" s="562">
        <v>525.26395732603817</v>
      </c>
      <c r="Y6" s="562">
        <v>1027.2826564043103</v>
      </c>
      <c r="Z6" s="561">
        <v>721.03275155749895</v>
      </c>
      <c r="AA6" s="709" t="s">
        <v>266</v>
      </c>
      <c r="AB6" s="486" t="s">
        <v>160</v>
      </c>
      <c r="AC6" s="561">
        <v>677.66335583383091</v>
      </c>
      <c r="AD6" s="561">
        <v>1666.5759276111908</v>
      </c>
      <c r="AE6" s="558">
        <v>927.69975130606667</v>
      </c>
      <c r="AF6" s="558">
        <v>596.52285200314941</v>
      </c>
      <c r="AG6" s="558">
        <v>1140.3579671037721</v>
      </c>
      <c r="AH6" s="559">
        <v>712.85657047826942</v>
      </c>
      <c r="AI6" s="568">
        <v>2392.2458436499251</v>
      </c>
      <c r="AJ6" s="561">
        <v>773.88316885141842</v>
      </c>
      <c r="AK6" s="559">
        <v>1970.8700161735151</v>
      </c>
      <c r="AL6" s="568">
        <v>1093.9177922544627</v>
      </c>
      <c r="AM6" s="568">
        <v>3544.5611433695744</v>
      </c>
      <c r="AN6" s="709" t="s">
        <v>266</v>
      </c>
      <c r="AO6" s="486" t="s">
        <v>160</v>
      </c>
      <c r="AP6" s="568">
        <v>357.71697360990777</v>
      </c>
      <c r="AQ6" s="559">
        <v>891.10276203732963</v>
      </c>
      <c r="AR6" s="559">
        <v>891.10276203732963</v>
      </c>
      <c r="AS6" s="561">
        <v>595.09014319910955</v>
      </c>
      <c r="AT6" s="558">
        <v>912.90142570841726</v>
      </c>
      <c r="AU6" s="558">
        <v>971.49182585248957</v>
      </c>
      <c r="AV6" s="558">
        <v>6391.6102998197275</v>
      </c>
      <c r="AW6" s="558">
        <v>7350.4965438527906</v>
      </c>
      <c r="AX6" s="558">
        <v>7001.9454291365928</v>
      </c>
      <c r="AY6" s="558">
        <v>3346.4182305405752</v>
      </c>
      <c r="AZ6" s="558">
        <v>4337.6440634313785</v>
      </c>
      <c r="BA6" s="709" t="s">
        <v>266</v>
      </c>
      <c r="BB6" s="486" t="s">
        <v>160</v>
      </c>
      <c r="BC6" s="558">
        <v>1920.0428499756599</v>
      </c>
      <c r="BD6" s="558">
        <v>2316.820168428108</v>
      </c>
      <c r="BE6" s="558">
        <v>180.50645809421474</v>
      </c>
      <c r="BF6" s="558">
        <v>132.27668697688367</v>
      </c>
      <c r="BG6" s="558">
        <v>289.97792966839671</v>
      </c>
      <c r="BH6" s="558">
        <v>289.96883836291482</v>
      </c>
      <c r="BI6" s="558">
        <v>78.467931838743667</v>
      </c>
      <c r="BJ6" s="558">
        <v>57.649776397034145</v>
      </c>
      <c r="BK6" s="558">
        <v>108.80919698376042</v>
      </c>
      <c r="BL6" s="558">
        <v>2794.2437537368496</v>
      </c>
      <c r="BM6" s="558">
        <v>4763.2053122340731</v>
      </c>
    </row>
    <row r="7" spans="1:65" s="157" customFormat="1" ht="12.75" x14ac:dyDescent="0.25">
      <c r="A7" s="710"/>
      <c r="B7" s="492" t="s">
        <v>304</v>
      </c>
      <c r="C7" s="563">
        <v>1561.188513607651</v>
      </c>
      <c r="D7" s="563">
        <v>991.57403641096869</v>
      </c>
      <c r="E7" s="563">
        <v>2335.2919531623788</v>
      </c>
      <c r="F7" s="563">
        <v>1226.9291013405341</v>
      </c>
      <c r="G7" s="563">
        <v>1238.5429969877068</v>
      </c>
      <c r="H7" s="563">
        <v>3988.2438541718097</v>
      </c>
      <c r="I7" s="564">
        <v>4195.045513139029</v>
      </c>
      <c r="J7" s="563">
        <v>2263.3425988450695</v>
      </c>
      <c r="K7" s="563">
        <v>1585.5068829648853</v>
      </c>
      <c r="L7" s="563">
        <v>911.62116757664842</v>
      </c>
      <c r="M7" s="565">
        <v>911.56293902298694</v>
      </c>
      <c r="N7" s="710"/>
      <c r="O7" s="492" t="s">
        <v>304</v>
      </c>
      <c r="P7" s="565">
        <v>907.74532449758919</v>
      </c>
      <c r="Q7" s="565">
        <v>655.61159200415079</v>
      </c>
      <c r="R7" s="563">
        <v>1608.5789655957003</v>
      </c>
      <c r="S7" s="563">
        <v>690.50505264377352</v>
      </c>
      <c r="T7" s="563">
        <v>3926.5809251065766</v>
      </c>
      <c r="U7" s="563">
        <v>501.01508570498254</v>
      </c>
      <c r="V7" s="563">
        <v>1084.2508070902488</v>
      </c>
      <c r="W7" s="563">
        <v>2627.7155236573144</v>
      </c>
      <c r="X7" s="565">
        <v>582.58638120771332</v>
      </c>
      <c r="Y7" s="565">
        <v>553.84086566582664</v>
      </c>
      <c r="Z7" s="565">
        <v>758.59636365101994</v>
      </c>
      <c r="AA7" s="710"/>
      <c r="AB7" s="492" t="s">
        <v>304</v>
      </c>
      <c r="AC7" s="564">
        <v>707.51195763817759</v>
      </c>
      <c r="AD7" s="564">
        <v>1655.875542287675</v>
      </c>
      <c r="AE7" s="563">
        <v>785.21712105466838</v>
      </c>
      <c r="AF7" s="563">
        <v>631.4493623794516</v>
      </c>
      <c r="AG7" s="563">
        <v>1098.7428370633934</v>
      </c>
      <c r="AH7" s="563">
        <v>848.31910207087401</v>
      </c>
      <c r="AI7" s="572">
        <v>2405.8049367016911</v>
      </c>
      <c r="AJ7" s="564">
        <v>847.56243105653652</v>
      </c>
      <c r="AK7" s="563">
        <v>2188.3810583774989</v>
      </c>
      <c r="AL7" s="572">
        <v>1253.9379336530719</v>
      </c>
      <c r="AM7" s="572">
        <v>3255.8276792102665</v>
      </c>
      <c r="AN7" s="710"/>
      <c r="AO7" s="492" t="s">
        <v>304</v>
      </c>
      <c r="AP7" s="572">
        <v>344.64346278673128</v>
      </c>
      <c r="AQ7" s="563">
        <v>1033.7825307527726</v>
      </c>
      <c r="AR7" s="563">
        <v>1033.7825307527726</v>
      </c>
      <c r="AS7" s="564">
        <v>615.07446772570756</v>
      </c>
      <c r="AT7" s="563">
        <v>955.34780353156532</v>
      </c>
      <c r="AU7" s="563">
        <v>1065.5655549991075</v>
      </c>
      <c r="AV7" s="563">
        <v>5606.3770827423477</v>
      </c>
      <c r="AW7" s="563">
        <v>7926.8359357236632</v>
      </c>
      <c r="AX7" s="563">
        <v>6773.5158991810422</v>
      </c>
      <c r="AY7" s="563">
        <v>3560.0616696038583</v>
      </c>
      <c r="AZ7" s="563">
        <v>4111.3825993957362</v>
      </c>
      <c r="BA7" s="710"/>
      <c r="BB7" s="492" t="s">
        <v>304</v>
      </c>
      <c r="BC7" s="563">
        <v>2105.8614259464407</v>
      </c>
      <c r="BD7" s="563">
        <v>2352.1076740606072</v>
      </c>
      <c r="BE7" s="563">
        <v>197.84576005554803</v>
      </c>
      <c r="BF7" s="563">
        <v>146.02256388885172</v>
      </c>
      <c r="BG7" s="563">
        <v>299.06659223466784</v>
      </c>
      <c r="BH7" s="563">
        <v>298.07559894752876</v>
      </c>
      <c r="BI7" s="563">
        <v>81.282830705283928</v>
      </c>
      <c r="BJ7" s="563">
        <v>65.377075602081561</v>
      </c>
      <c r="BK7" s="563">
        <v>93.541696907257062</v>
      </c>
      <c r="BL7" s="563">
        <v>2878.6692232155265</v>
      </c>
      <c r="BM7" s="563">
        <v>6627.3459104195572</v>
      </c>
    </row>
    <row r="8" spans="1:65" s="157" customFormat="1" ht="11.25" x14ac:dyDescent="0.25">
      <c r="A8" s="708" t="s">
        <v>0</v>
      </c>
      <c r="B8" s="486" t="s">
        <v>160</v>
      </c>
      <c r="C8" s="560">
        <v>1688.4390840762107</v>
      </c>
      <c r="D8" s="560">
        <v>1028.5974700710797</v>
      </c>
      <c r="E8" s="560">
        <v>1924.6061625005523</v>
      </c>
      <c r="F8" s="558">
        <v>1043.3801047818101</v>
      </c>
      <c r="G8" s="566">
        <v>1381.6568446623776</v>
      </c>
      <c r="H8" s="566">
        <v>5743.6432637571161</v>
      </c>
      <c r="I8" s="567" t="s">
        <v>29</v>
      </c>
      <c r="J8" s="566" t="s">
        <v>29</v>
      </c>
      <c r="K8" s="566">
        <v>646.07404264347076</v>
      </c>
      <c r="L8" s="566" t="s">
        <v>29</v>
      </c>
      <c r="M8" s="561" t="s">
        <v>29</v>
      </c>
      <c r="N8" s="708" t="s">
        <v>0</v>
      </c>
      <c r="O8" s="486" t="s">
        <v>160</v>
      </c>
      <c r="P8" s="561">
        <v>873.81365445453605</v>
      </c>
      <c r="Q8" s="567">
        <v>456.25434329395421</v>
      </c>
      <c r="R8" s="560">
        <v>2560.3034783755847</v>
      </c>
      <c r="S8" s="566">
        <v>1060.0745884607406</v>
      </c>
      <c r="T8" s="566">
        <v>2450.9226093563448</v>
      </c>
      <c r="U8" s="560" t="s">
        <v>29</v>
      </c>
      <c r="V8" s="566">
        <v>1582.0237438260531</v>
      </c>
      <c r="W8" s="560">
        <v>966.87895339047043</v>
      </c>
      <c r="X8" s="567">
        <v>603.26612175260527</v>
      </c>
      <c r="Y8" s="567">
        <v>1102.4143302180685</v>
      </c>
      <c r="Z8" s="567">
        <v>1093.6375750210539</v>
      </c>
      <c r="AA8" s="708" t="s">
        <v>0</v>
      </c>
      <c r="AB8" s="486" t="s">
        <v>160</v>
      </c>
      <c r="AC8" s="567">
        <v>927.50019329475356</v>
      </c>
      <c r="AD8" s="567">
        <v>1243.329270416159</v>
      </c>
      <c r="AE8" s="560">
        <v>1743.5749798700735</v>
      </c>
      <c r="AF8" s="566">
        <v>565.64401322200865</v>
      </c>
      <c r="AG8" s="566" t="s">
        <v>29</v>
      </c>
      <c r="AH8" s="566" t="s">
        <v>29</v>
      </c>
      <c r="AI8" s="566" t="s">
        <v>29</v>
      </c>
      <c r="AJ8" s="567">
        <v>1200</v>
      </c>
      <c r="AK8" s="566">
        <v>1219.2788695793406</v>
      </c>
      <c r="AL8" s="566" t="s">
        <v>29</v>
      </c>
      <c r="AM8" s="566" t="s">
        <v>29</v>
      </c>
      <c r="AN8" s="509" t="s">
        <v>0</v>
      </c>
      <c r="AO8" s="486" t="s">
        <v>160</v>
      </c>
      <c r="AP8" s="566" t="s">
        <v>29</v>
      </c>
      <c r="AQ8" s="566">
        <v>1094.093151331733</v>
      </c>
      <c r="AR8" s="566">
        <v>1094.093151331733</v>
      </c>
      <c r="AS8" s="567">
        <v>818.30795871128066</v>
      </c>
      <c r="AT8" s="566">
        <v>1155.2966507177034</v>
      </c>
      <c r="AU8" s="566">
        <v>1194.6033994334275</v>
      </c>
      <c r="AV8" s="566">
        <v>7302.0752236671769</v>
      </c>
      <c r="AW8" s="566">
        <v>6318.8039532988505</v>
      </c>
      <c r="AX8" s="566" t="s">
        <v>29</v>
      </c>
      <c r="AY8" s="566">
        <v>3516.5852874879156</v>
      </c>
      <c r="AZ8" s="566" t="s">
        <v>29</v>
      </c>
      <c r="BA8" s="509" t="s">
        <v>0</v>
      </c>
      <c r="BB8" s="486" t="s">
        <v>160</v>
      </c>
      <c r="BC8" s="566">
        <v>2173.1238808399803</v>
      </c>
      <c r="BD8" s="566">
        <v>3481.1530970003905</v>
      </c>
      <c r="BE8" s="566">
        <v>304.02457454385973</v>
      </c>
      <c r="BF8" s="566" t="s">
        <v>29</v>
      </c>
      <c r="BG8" s="566" t="s">
        <v>29</v>
      </c>
      <c r="BH8" s="566" t="s">
        <v>29</v>
      </c>
      <c r="BI8" s="566">
        <v>88.615704704532689</v>
      </c>
      <c r="BJ8" s="566">
        <v>86.114414963336742</v>
      </c>
      <c r="BK8" s="566">
        <v>62.935110389814128</v>
      </c>
      <c r="BL8" s="566" t="s">
        <v>29</v>
      </c>
      <c r="BM8" s="566" t="s">
        <v>29</v>
      </c>
    </row>
    <row r="9" spans="1:65" s="157" customFormat="1" ht="12.75" x14ac:dyDescent="0.25">
      <c r="A9" s="692"/>
      <c r="B9" s="486" t="s">
        <v>303</v>
      </c>
      <c r="C9" s="560">
        <v>1796.4838426769213</v>
      </c>
      <c r="D9" s="560">
        <v>1132.9415413731092</v>
      </c>
      <c r="E9" s="560">
        <v>1909.1300486177056</v>
      </c>
      <c r="F9" s="558">
        <v>1026.5419226293463</v>
      </c>
      <c r="G9" s="566">
        <v>1355.9116195251897</v>
      </c>
      <c r="H9" s="566">
        <v>3707.0610687022904</v>
      </c>
      <c r="I9" s="567" t="s">
        <v>29</v>
      </c>
      <c r="J9" s="566" t="s">
        <v>29</v>
      </c>
      <c r="K9" s="566">
        <v>668.26761187416901</v>
      </c>
      <c r="L9" s="566" t="s">
        <v>29</v>
      </c>
      <c r="M9" s="561" t="s">
        <v>29</v>
      </c>
      <c r="N9" s="692"/>
      <c r="O9" s="486" t="s">
        <v>303</v>
      </c>
      <c r="P9" s="561">
        <v>968.79805826196753</v>
      </c>
      <c r="Q9" s="567">
        <v>561.17296353634845</v>
      </c>
      <c r="R9" s="560">
        <v>2273.1108321507841</v>
      </c>
      <c r="S9" s="566">
        <v>1036.2863535825984</v>
      </c>
      <c r="T9" s="566">
        <v>2487.7885783718102</v>
      </c>
      <c r="U9" s="560" t="s">
        <v>29</v>
      </c>
      <c r="V9" s="566">
        <v>1569.5483728825131</v>
      </c>
      <c r="W9" s="560">
        <v>1095.3905799758995</v>
      </c>
      <c r="X9" s="567">
        <v>614.697507083034</v>
      </c>
      <c r="Y9" s="567">
        <v>1226.9520907228855</v>
      </c>
      <c r="Z9" s="567">
        <v>1541.6922924791563</v>
      </c>
      <c r="AA9" s="692"/>
      <c r="AB9" s="486" t="s">
        <v>303</v>
      </c>
      <c r="AC9" s="567">
        <v>1007.7924715383053</v>
      </c>
      <c r="AD9" s="567">
        <v>1517.4065734106675</v>
      </c>
      <c r="AE9" s="560">
        <v>830.15980682353734</v>
      </c>
      <c r="AF9" s="566">
        <v>622.1643717650536</v>
      </c>
      <c r="AG9" s="566" t="s">
        <v>29</v>
      </c>
      <c r="AH9" s="566" t="s">
        <v>29</v>
      </c>
      <c r="AI9" s="566" t="s">
        <v>29</v>
      </c>
      <c r="AJ9" s="567">
        <v>1200</v>
      </c>
      <c r="AK9" s="566">
        <v>1400.0795228628231</v>
      </c>
      <c r="AL9" s="566" t="s">
        <v>29</v>
      </c>
      <c r="AM9" s="566" t="s">
        <v>29</v>
      </c>
      <c r="AN9" s="510"/>
      <c r="AO9" s="486" t="s">
        <v>303</v>
      </c>
      <c r="AP9" s="566" t="s">
        <v>29</v>
      </c>
      <c r="AQ9" s="566">
        <v>1177.505344367014</v>
      </c>
      <c r="AR9" s="566">
        <v>1177.505344367014</v>
      </c>
      <c r="AS9" s="567">
        <v>818.80832144419105</v>
      </c>
      <c r="AT9" s="566">
        <v>1102.763700648203</v>
      </c>
      <c r="AU9" s="566">
        <v>1377.3323527360569</v>
      </c>
      <c r="AV9" s="566">
        <v>6868.1030660064353</v>
      </c>
      <c r="AW9" s="566">
        <v>6920.7459245241434</v>
      </c>
      <c r="AX9" s="566" t="s">
        <v>29</v>
      </c>
      <c r="AY9" s="566">
        <v>3815.1165605730471</v>
      </c>
      <c r="AZ9" s="566" t="s">
        <v>29</v>
      </c>
      <c r="BA9" s="510"/>
      <c r="BB9" s="486" t="s">
        <v>303</v>
      </c>
      <c r="BC9" s="566">
        <v>2137.7575938058371</v>
      </c>
      <c r="BD9" s="566">
        <v>3611.9072956209689</v>
      </c>
      <c r="BE9" s="566">
        <v>385.78042018390084</v>
      </c>
      <c r="BF9" s="566" t="s">
        <v>29</v>
      </c>
      <c r="BG9" s="566" t="s">
        <v>29</v>
      </c>
      <c r="BH9" s="566" t="s">
        <v>29</v>
      </c>
      <c r="BI9" s="566">
        <v>90.30518475797939</v>
      </c>
      <c r="BJ9" s="566">
        <v>122.58116264413749</v>
      </c>
      <c r="BK9" s="566">
        <v>73.320605019547244</v>
      </c>
      <c r="BL9" s="566" t="s">
        <v>29</v>
      </c>
      <c r="BM9" s="566" t="s">
        <v>29</v>
      </c>
    </row>
    <row r="10" spans="1:65" s="157" customFormat="1" ht="11.25" x14ac:dyDescent="0.25">
      <c r="A10" s="705" t="s">
        <v>1</v>
      </c>
      <c r="B10" s="486" t="s">
        <v>160</v>
      </c>
      <c r="C10" s="560">
        <v>1959.3415731186453</v>
      </c>
      <c r="D10" s="560">
        <v>851.21658941221563</v>
      </c>
      <c r="E10" s="560">
        <v>2448.3957006977207</v>
      </c>
      <c r="F10" s="560">
        <v>1203.5089844538663</v>
      </c>
      <c r="G10" s="566">
        <v>1527.4493649158942</v>
      </c>
      <c r="H10" s="560">
        <v>4689.226403823177</v>
      </c>
      <c r="I10" s="567">
        <v>3781.2218750000002</v>
      </c>
      <c r="J10" s="560">
        <v>3500</v>
      </c>
      <c r="K10" s="560">
        <v>1468.6026399635871</v>
      </c>
      <c r="L10" s="560" t="s">
        <v>29</v>
      </c>
      <c r="M10" s="561" t="s">
        <v>29</v>
      </c>
      <c r="N10" s="705" t="s">
        <v>1</v>
      </c>
      <c r="O10" s="486" t="s">
        <v>160</v>
      </c>
      <c r="P10" s="566">
        <v>966.82936614067921</v>
      </c>
      <c r="Q10" s="567">
        <v>689.03529009655654</v>
      </c>
      <c r="R10" s="560">
        <v>1642.7289869150331</v>
      </c>
      <c r="S10" s="560">
        <v>517.29418375948296</v>
      </c>
      <c r="T10" s="560">
        <v>4450</v>
      </c>
      <c r="U10" s="566">
        <v>1078.6327908778924</v>
      </c>
      <c r="V10" s="560">
        <v>716.2568730403666</v>
      </c>
      <c r="W10" s="560">
        <v>2638.9351998989114</v>
      </c>
      <c r="X10" s="567">
        <v>1094.9774047772755</v>
      </c>
      <c r="Y10" s="567">
        <v>1085.5925925925926</v>
      </c>
      <c r="Z10" s="567">
        <v>2450.5524861878453</v>
      </c>
      <c r="AA10" s="705" t="s">
        <v>1</v>
      </c>
      <c r="AB10" s="486" t="s">
        <v>160</v>
      </c>
      <c r="AC10" s="567" t="s">
        <v>29</v>
      </c>
      <c r="AD10" s="566">
        <v>2931.6666666666665</v>
      </c>
      <c r="AE10" s="566">
        <v>1622.9195804195806</v>
      </c>
      <c r="AF10" s="560">
        <v>1297.4977361907638</v>
      </c>
      <c r="AG10" s="560" t="s">
        <v>29</v>
      </c>
      <c r="AH10" s="560" t="s">
        <v>29</v>
      </c>
      <c r="AI10" s="566">
        <v>1853.0348511829054</v>
      </c>
      <c r="AJ10" s="567">
        <v>1176.3172700587083</v>
      </c>
      <c r="AK10" s="566">
        <v>1619.6352502662407</v>
      </c>
      <c r="AL10" s="566">
        <v>906.34886572654818</v>
      </c>
      <c r="AM10" s="566" t="s">
        <v>29</v>
      </c>
      <c r="AN10" s="511" t="s">
        <v>1</v>
      </c>
      <c r="AO10" s="486" t="s">
        <v>160</v>
      </c>
      <c r="AP10" s="566" t="s">
        <v>29</v>
      </c>
      <c r="AQ10" s="566">
        <v>905.20558474032794</v>
      </c>
      <c r="AR10" s="566">
        <v>905.20558474032794</v>
      </c>
      <c r="AS10" s="567">
        <v>893.46857090876006</v>
      </c>
      <c r="AT10" s="560">
        <v>925.97417948160739</v>
      </c>
      <c r="AU10" s="560">
        <v>1177.9086528828946</v>
      </c>
      <c r="AV10" s="560" t="s">
        <v>29</v>
      </c>
      <c r="AW10" s="560" t="s">
        <v>29</v>
      </c>
      <c r="AX10" s="560">
        <v>5622.272727272727</v>
      </c>
      <c r="AY10" s="560">
        <v>3825.3577343940906</v>
      </c>
      <c r="AZ10" s="560">
        <v>3316.1383285302591</v>
      </c>
      <c r="BA10" s="511" t="s">
        <v>1</v>
      </c>
      <c r="BB10" s="486" t="s">
        <v>160</v>
      </c>
      <c r="BC10" s="560">
        <v>1970.8598587250367</v>
      </c>
      <c r="BD10" s="560">
        <v>2383.1515044870675</v>
      </c>
      <c r="BE10" s="560">
        <v>205.12559267709435</v>
      </c>
      <c r="BF10" s="560">
        <v>197.48193616274995</v>
      </c>
      <c r="BG10" s="560" t="s">
        <v>29</v>
      </c>
      <c r="BH10" s="560" t="s">
        <v>29</v>
      </c>
      <c r="BI10" s="560" t="s">
        <v>29</v>
      </c>
      <c r="BJ10" s="560" t="s">
        <v>29</v>
      </c>
      <c r="BK10" s="560" t="s">
        <v>29</v>
      </c>
      <c r="BL10" s="560">
        <v>2744.0736355650611</v>
      </c>
      <c r="BM10" s="560" t="s">
        <v>29</v>
      </c>
    </row>
    <row r="11" spans="1:65" s="157" customFormat="1" ht="12.75" x14ac:dyDescent="0.25">
      <c r="A11" s="692"/>
      <c r="B11" s="486" t="s">
        <v>303</v>
      </c>
      <c r="C11" s="560">
        <v>1998.8582397863374</v>
      </c>
      <c r="D11" s="560">
        <v>1004.4771236970842</v>
      </c>
      <c r="E11" s="560">
        <v>2424.7630696876176</v>
      </c>
      <c r="F11" s="560">
        <v>1185.1726784343821</v>
      </c>
      <c r="G11" s="566">
        <v>1497.3294930231257</v>
      </c>
      <c r="H11" s="560">
        <v>3046.3894422310759</v>
      </c>
      <c r="I11" s="567">
        <v>3412.2450906344416</v>
      </c>
      <c r="J11" s="560">
        <v>5016.7226890756301</v>
      </c>
      <c r="K11" s="560">
        <v>1507.2072072072074</v>
      </c>
      <c r="L11" s="560" t="s">
        <v>29</v>
      </c>
      <c r="M11" s="561" t="s">
        <v>29</v>
      </c>
      <c r="N11" s="692"/>
      <c r="O11" s="486" t="s">
        <v>303</v>
      </c>
      <c r="P11" s="566">
        <v>826.14634146341461</v>
      </c>
      <c r="Q11" s="567">
        <v>496.93051437411367</v>
      </c>
      <c r="R11" s="560">
        <v>1649.7590813972211</v>
      </c>
      <c r="S11" s="560">
        <v>542.50200000000007</v>
      </c>
      <c r="T11" s="560" t="s">
        <v>29</v>
      </c>
      <c r="U11" s="566" t="s">
        <v>29</v>
      </c>
      <c r="V11" s="560">
        <v>821.63648214535124</v>
      </c>
      <c r="W11" s="560">
        <v>3007.8322676521784</v>
      </c>
      <c r="X11" s="567">
        <v>1192.3696969696969</v>
      </c>
      <c r="Y11" s="567">
        <v>1139.7981135197749</v>
      </c>
      <c r="Z11" s="567">
        <v>1930.5617977528088</v>
      </c>
      <c r="AA11" s="692"/>
      <c r="AB11" s="486" t="s">
        <v>303</v>
      </c>
      <c r="AC11" s="567" t="s">
        <v>29</v>
      </c>
      <c r="AD11" s="566">
        <v>3206.1224489795918</v>
      </c>
      <c r="AE11" s="566">
        <v>1804.4912280701753</v>
      </c>
      <c r="AF11" s="560">
        <v>1425.2706799480291</v>
      </c>
      <c r="AG11" s="560" t="s">
        <v>29</v>
      </c>
      <c r="AH11" s="560" t="s">
        <v>29</v>
      </c>
      <c r="AI11" s="566">
        <v>2078.9564023343628</v>
      </c>
      <c r="AJ11" s="567">
        <v>1323.4172268250743</v>
      </c>
      <c r="AK11" s="566">
        <v>1585.3631436314361</v>
      </c>
      <c r="AL11" s="566">
        <v>920.82827406764977</v>
      </c>
      <c r="AM11" s="566" t="s">
        <v>29</v>
      </c>
      <c r="AN11" s="510"/>
      <c r="AO11" s="486" t="s">
        <v>303</v>
      </c>
      <c r="AP11" s="566" t="s">
        <v>29</v>
      </c>
      <c r="AQ11" s="566">
        <v>1113.2453836972552</v>
      </c>
      <c r="AR11" s="566">
        <v>1113.2453836972552</v>
      </c>
      <c r="AS11" s="567">
        <v>887.94126371996435</v>
      </c>
      <c r="AT11" s="560">
        <v>985.99792746113974</v>
      </c>
      <c r="AU11" s="560">
        <v>1948.9865949255534</v>
      </c>
      <c r="AV11" s="560" t="s">
        <v>29</v>
      </c>
      <c r="AW11" s="560" t="s">
        <v>29</v>
      </c>
      <c r="AX11" s="560">
        <v>6532.5037707390647</v>
      </c>
      <c r="AY11" s="560">
        <v>4140.1578255151253</v>
      </c>
      <c r="AZ11" s="560">
        <v>4441.3793103448279</v>
      </c>
      <c r="BA11" s="510"/>
      <c r="BB11" s="486" t="s">
        <v>303</v>
      </c>
      <c r="BC11" s="560">
        <v>1937.8565968506346</v>
      </c>
      <c r="BD11" s="560">
        <v>2300.296858819469</v>
      </c>
      <c r="BE11" s="560">
        <v>216.04673502669621</v>
      </c>
      <c r="BF11" s="560">
        <v>203.88633288227328</v>
      </c>
      <c r="BG11" s="560" t="s">
        <v>29</v>
      </c>
      <c r="BH11" s="560" t="s">
        <v>29</v>
      </c>
      <c r="BI11" s="560" t="s">
        <v>29</v>
      </c>
      <c r="BJ11" s="560" t="s">
        <v>29</v>
      </c>
      <c r="BK11" s="560" t="s">
        <v>29</v>
      </c>
      <c r="BL11" s="560">
        <v>2829.7843665768191</v>
      </c>
      <c r="BM11" s="560" t="s">
        <v>29</v>
      </c>
    </row>
    <row r="12" spans="1:65" s="157" customFormat="1" ht="11.25" x14ac:dyDescent="0.25">
      <c r="A12" s="705" t="s">
        <v>139</v>
      </c>
      <c r="B12" s="486" t="s">
        <v>160</v>
      </c>
      <c r="C12" s="560">
        <v>1397.3527907443313</v>
      </c>
      <c r="D12" s="560">
        <v>1178.8551270456212</v>
      </c>
      <c r="E12" s="560">
        <v>1999.14356674651</v>
      </c>
      <c r="F12" s="566" t="s">
        <v>29</v>
      </c>
      <c r="G12" s="566">
        <v>1311.1912278058094</v>
      </c>
      <c r="H12" s="566">
        <v>3506.3876447524049</v>
      </c>
      <c r="I12" s="567" t="s">
        <v>29</v>
      </c>
      <c r="J12" s="566">
        <v>2791.4801067161579</v>
      </c>
      <c r="K12" s="566">
        <v>2829.7872340425533</v>
      </c>
      <c r="L12" s="566" t="s">
        <v>29</v>
      </c>
      <c r="M12" s="567" t="s">
        <v>29</v>
      </c>
      <c r="N12" s="705" t="s">
        <v>139</v>
      </c>
      <c r="O12" s="486" t="s">
        <v>160</v>
      </c>
      <c r="P12" s="567">
        <v>1150.1708767309146</v>
      </c>
      <c r="Q12" s="567">
        <v>575.41383657569452</v>
      </c>
      <c r="R12" s="560">
        <v>1470.5173189644072</v>
      </c>
      <c r="S12" s="566">
        <v>734.36387276479286</v>
      </c>
      <c r="T12" s="566">
        <v>2362.7191063293094</v>
      </c>
      <c r="U12" s="566">
        <v>806.58819066382159</v>
      </c>
      <c r="V12" s="566">
        <v>967.2745896777559</v>
      </c>
      <c r="W12" s="560">
        <v>1055.7060204995414</v>
      </c>
      <c r="X12" s="567">
        <v>828.15268072712411</v>
      </c>
      <c r="Y12" s="567">
        <v>1110.0156039247836</v>
      </c>
      <c r="Z12" s="567">
        <v>1517.889666789493</v>
      </c>
      <c r="AA12" s="705" t="s">
        <v>139</v>
      </c>
      <c r="AB12" s="486" t="s">
        <v>160</v>
      </c>
      <c r="AC12" s="567" t="s">
        <v>29</v>
      </c>
      <c r="AD12" s="567">
        <v>1090.8432998097308</v>
      </c>
      <c r="AE12" s="560">
        <v>862.55929338640215</v>
      </c>
      <c r="AF12" s="566">
        <v>797.76387684006374</v>
      </c>
      <c r="AG12" s="566" t="s">
        <v>29</v>
      </c>
      <c r="AH12" s="566" t="s">
        <v>29</v>
      </c>
      <c r="AI12" s="566" t="s">
        <v>29</v>
      </c>
      <c r="AJ12" s="567">
        <v>814.7653095208359</v>
      </c>
      <c r="AK12" s="566">
        <v>833.73760174025051</v>
      </c>
      <c r="AL12" s="560">
        <v>507.8000487989741</v>
      </c>
      <c r="AM12" s="560" t="s">
        <v>29</v>
      </c>
      <c r="AN12" s="511" t="s">
        <v>139</v>
      </c>
      <c r="AO12" s="486" t="s">
        <v>160</v>
      </c>
      <c r="AP12" s="560" t="s">
        <v>29</v>
      </c>
      <c r="AQ12" s="566">
        <v>671.88133086897267</v>
      </c>
      <c r="AR12" s="566">
        <v>671.88133086897267</v>
      </c>
      <c r="AS12" s="567">
        <v>870.72122834202003</v>
      </c>
      <c r="AT12" s="566">
        <v>518.20821185736474</v>
      </c>
      <c r="AU12" s="566">
        <v>680.11462062823796</v>
      </c>
      <c r="AV12" s="566" t="s">
        <v>29</v>
      </c>
      <c r="AW12" s="566" t="s">
        <v>29</v>
      </c>
      <c r="AX12" s="566" t="s">
        <v>29</v>
      </c>
      <c r="AY12" s="566">
        <v>3031.5997366100432</v>
      </c>
      <c r="AZ12" s="566">
        <v>3000</v>
      </c>
      <c r="BA12" s="511" t="s">
        <v>139</v>
      </c>
      <c r="BB12" s="486" t="s">
        <v>160</v>
      </c>
      <c r="BC12" s="566">
        <v>1622.3615771694117</v>
      </c>
      <c r="BD12" s="566">
        <v>1667.5508739799129</v>
      </c>
      <c r="BE12" s="566">
        <v>239.32266476173925</v>
      </c>
      <c r="BF12" s="566" t="s">
        <v>29</v>
      </c>
      <c r="BG12" s="566">
        <v>203.45852243599154</v>
      </c>
      <c r="BH12" s="566">
        <v>216.98049293930958</v>
      </c>
      <c r="BI12" s="566">
        <v>181.3953488372093</v>
      </c>
      <c r="BJ12" s="566" t="s">
        <v>29</v>
      </c>
      <c r="BK12" s="566">
        <v>231.76286701247608</v>
      </c>
      <c r="BL12" s="566" t="s">
        <v>29</v>
      </c>
      <c r="BM12" s="566">
        <v>2186.6099764016608</v>
      </c>
    </row>
    <row r="13" spans="1:65" s="157" customFormat="1" ht="12.75" x14ac:dyDescent="0.25">
      <c r="A13" s="692"/>
      <c r="B13" s="486" t="s">
        <v>303</v>
      </c>
      <c r="C13" s="560">
        <v>1623.6761363376172</v>
      </c>
      <c r="D13" s="560">
        <v>1388.157601953259</v>
      </c>
      <c r="E13" s="560">
        <v>2301.9474069175694</v>
      </c>
      <c r="F13" s="566" t="s">
        <v>29</v>
      </c>
      <c r="G13" s="566">
        <v>1294.7227227823039</v>
      </c>
      <c r="H13" s="566">
        <v>3243.0608295584912</v>
      </c>
      <c r="I13" s="567" t="s">
        <v>29</v>
      </c>
      <c r="J13" s="566">
        <v>1000</v>
      </c>
      <c r="K13" s="566">
        <v>3153.8461538461538</v>
      </c>
      <c r="L13" s="566" t="s">
        <v>29</v>
      </c>
      <c r="M13" s="567" t="s">
        <v>29</v>
      </c>
      <c r="N13" s="692"/>
      <c r="O13" s="486" t="s">
        <v>303</v>
      </c>
      <c r="P13" s="567">
        <v>1472.5972120322817</v>
      </c>
      <c r="Q13" s="567">
        <v>687.77306553572862</v>
      </c>
      <c r="R13" s="560">
        <v>1517.1065726912623</v>
      </c>
      <c r="S13" s="566">
        <v>949.21449143550115</v>
      </c>
      <c r="T13" s="566">
        <v>2796.4180654092402</v>
      </c>
      <c r="U13" s="566" t="s">
        <v>29</v>
      </c>
      <c r="V13" s="566">
        <v>892.89599099259431</v>
      </c>
      <c r="W13" s="560">
        <v>891.41248308682884</v>
      </c>
      <c r="X13" s="567">
        <v>747.59256161481005</v>
      </c>
      <c r="Y13" s="567">
        <v>655.75602023099566</v>
      </c>
      <c r="Z13" s="567">
        <v>1220.7114839834385</v>
      </c>
      <c r="AA13" s="692"/>
      <c r="AB13" s="486" t="s">
        <v>303</v>
      </c>
      <c r="AC13" s="567" t="s">
        <v>29</v>
      </c>
      <c r="AD13" s="567">
        <v>1060.3809216166187</v>
      </c>
      <c r="AE13" s="566">
        <v>861.94658261037523</v>
      </c>
      <c r="AF13" s="566">
        <v>687.74857685009499</v>
      </c>
      <c r="AG13" s="566" t="s">
        <v>29</v>
      </c>
      <c r="AH13" s="566" t="s">
        <v>29</v>
      </c>
      <c r="AI13" s="566" t="s">
        <v>29</v>
      </c>
      <c r="AJ13" s="567">
        <v>735.06024852516612</v>
      </c>
      <c r="AK13" s="566">
        <v>991.54026677230456</v>
      </c>
      <c r="AL13" s="560">
        <v>537.45950913632737</v>
      </c>
      <c r="AM13" s="560" t="s">
        <v>29</v>
      </c>
      <c r="AN13" s="510"/>
      <c r="AO13" s="486" t="s">
        <v>303</v>
      </c>
      <c r="AP13" s="560" t="s">
        <v>29</v>
      </c>
      <c r="AQ13" s="566">
        <v>965.43308170179546</v>
      </c>
      <c r="AR13" s="566">
        <v>965.43308170179546</v>
      </c>
      <c r="AS13" s="567">
        <v>1188</v>
      </c>
      <c r="AT13" s="566">
        <v>691.42237650527341</v>
      </c>
      <c r="AU13" s="566">
        <v>956.08137461799004</v>
      </c>
      <c r="AV13" s="566" t="s">
        <v>29</v>
      </c>
      <c r="AW13" s="566" t="s">
        <v>29</v>
      </c>
      <c r="AX13" s="566" t="s">
        <v>29</v>
      </c>
      <c r="AY13" s="566">
        <v>3096.4951646978893</v>
      </c>
      <c r="AZ13" s="566">
        <v>2800</v>
      </c>
      <c r="BA13" s="510"/>
      <c r="BB13" s="486" t="s">
        <v>303</v>
      </c>
      <c r="BC13" s="566">
        <v>2064.2169071002299</v>
      </c>
      <c r="BD13" s="566">
        <v>1973.0026434853339</v>
      </c>
      <c r="BE13" s="566">
        <v>303.88677031923692</v>
      </c>
      <c r="BF13" s="566" t="s">
        <v>29</v>
      </c>
      <c r="BG13" s="566">
        <v>278.08559521505686</v>
      </c>
      <c r="BH13" s="566">
        <v>280.93350248011603</v>
      </c>
      <c r="BI13" s="566">
        <v>200</v>
      </c>
      <c r="BJ13" s="566" t="s">
        <v>29</v>
      </c>
      <c r="BK13" s="566">
        <v>332.95440186352511</v>
      </c>
      <c r="BL13" s="566" t="s">
        <v>29</v>
      </c>
      <c r="BM13" s="566">
        <v>2374.1974121763255</v>
      </c>
    </row>
    <row r="14" spans="1:65" s="157" customFormat="1" ht="11.25" x14ac:dyDescent="0.25">
      <c r="A14" s="705" t="s">
        <v>2</v>
      </c>
      <c r="B14" s="486" t="s">
        <v>160</v>
      </c>
      <c r="C14" s="560">
        <v>1411.6197004061698</v>
      </c>
      <c r="D14" s="560">
        <v>1019.2313145006356</v>
      </c>
      <c r="E14" s="560">
        <v>3176.0850762399291</v>
      </c>
      <c r="F14" s="560">
        <v>1185.1957018521498</v>
      </c>
      <c r="G14" s="560">
        <v>1604.2383597070448</v>
      </c>
      <c r="H14" s="566">
        <v>4666.3152392257425</v>
      </c>
      <c r="I14" s="567" t="s">
        <v>29</v>
      </c>
      <c r="J14" s="566">
        <v>1602.299345125225</v>
      </c>
      <c r="K14" s="566">
        <v>7760.3390467409572</v>
      </c>
      <c r="L14" s="566" t="s">
        <v>29</v>
      </c>
      <c r="M14" s="567" t="s">
        <v>29</v>
      </c>
      <c r="N14" s="705" t="s">
        <v>2</v>
      </c>
      <c r="O14" s="486" t="s">
        <v>160</v>
      </c>
      <c r="P14" s="567">
        <v>776.03789743303264</v>
      </c>
      <c r="Q14" s="567">
        <v>614.51326251106605</v>
      </c>
      <c r="R14" s="560">
        <v>1794.068448428236</v>
      </c>
      <c r="S14" s="566">
        <v>600.16743935047248</v>
      </c>
      <c r="T14" s="566">
        <v>2390.5391221857803</v>
      </c>
      <c r="U14" s="566">
        <v>983.71853284660085</v>
      </c>
      <c r="V14" s="566">
        <v>1037.2986852797026</v>
      </c>
      <c r="W14" s="560">
        <v>3168.304859595301</v>
      </c>
      <c r="X14" s="567">
        <v>1770.0680272108841</v>
      </c>
      <c r="Y14" s="566">
        <v>3500</v>
      </c>
      <c r="Z14" s="567">
        <v>1655.841584158416</v>
      </c>
      <c r="AA14" s="705" t="s">
        <v>2</v>
      </c>
      <c r="AB14" s="486" t="s">
        <v>160</v>
      </c>
      <c r="AC14" s="567" t="s">
        <v>29</v>
      </c>
      <c r="AD14" s="567" t="s">
        <v>29</v>
      </c>
      <c r="AE14" s="566">
        <v>2000</v>
      </c>
      <c r="AF14" s="566">
        <v>1598.7377783384848</v>
      </c>
      <c r="AG14" s="566" t="s">
        <v>29</v>
      </c>
      <c r="AH14" s="560" t="s">
        <v>29</v>
      </c>
      <c r="AI14" s="566">
        <v>3124.6052151630743</v>
      </c>
      <c r="AJ14" s="567">
        <v>2060.8687367751168</v>
      </c>
      <c r="AK14" s="566">
        <v>2271.0281680384396</v>
      </c>
      <c r="AL14" s="566">
        <v>1367.41346354754</v>
      </c>
      <c r="AM14" s="566">
        <v>2467.9021899628187</v>
      </c>
      <c r="AN14" s="511" t="s">
        <v>2</v>
      </c>
      <c r="AO14" s="486" t="s">
        <v>160</v>
      </c>
      <c r="AP14" s="566" t="s">
        <v>29</v>
      </c>
      <c r="AQ14" s="566">
        <v>900.95656778344983</v>
      </c>
      <c r="AR14" s="566">
        <v>900.95656778344983</v>
      </c>
      <c r="AS14" s="566">
        <v>1414.0909520670989</v>
      </c>
      <c r="AT14" s="560">
        <v>1654.2922855867823</v>
      </c>
      <c r="AU14" s="560">
        <v>1867.9544181712752</v>
      </c>
      <c r="AV14" s="560" t="s">
        <v>29</v>
      </c>
      <c r="AW14" s="560" t="s">
        <v>29</v>
      </c>
      <c r="AX14" s="560">
        <v>6341.153058895231</v>
      </c>
      <c r="AY14" s="560">
        <v>4916.5049763237985</v>
      </c>
      <c r="AZ14" s="560">
        <v>5215.5590363243082</v>
      </c>
      <c r="BA14" s="511" t="s">
        <v>2</v>
      </c>
      <c r="BB14" s="486" t="s">
        <v>160</v>
      </c>
      <c r="BC14" s="560">
        <v>2303.299737118743</v>
      </c>
      <c r="BD14" s="560">
        <v>2404.5001278445411</v>
      </c>
      <c r="BE14" s="560">
        <v>108.59636815237054</v>
      </c>
      <c r="BF14" s="560">
        <v>124.1869933958539</v>
      </c>
      <c r="BG14" s="560">
        <v>183.10580618427545</v>
      </c>
      <c r="BH14" s="560">
        <v>161.22081270531163</v>
      </c>
      <c r="BI14" s="560" t="s">
        <v>29</v>
      </c>
      <c r="BJ14" s="560" t="s">
        <v>29</v>
      </c>
      <c r="BK14" s="560">
        <v>150.50875273522976</v>
      </c>
      <c r="BL14" s="560">
        <v>2409.5633187772924</v>
      </c>
      <c r="BM14" s="560">
        <v>4475.6838171746704</v>
      </c>
    </row>
    <row r="15" spans="1:65" s="157" customFormat="1" ht="12.75" x14ac:dyDescent="0.25">
      <c r="A15" s="692"/>
      <c r="B15" s="486" t="s">
        <v>303</v>
      </c>
      <c r="C15" s="560">
        <v>1418.7399449205213</v>
      </c>
      <c r="D15" s="560">
        <v>1021.4576554080789</v>
      </c>
      <c r="E15" s="560">
        <v>3249.4055245722097</v>
      </c>
      <c r="F15" s="560">
        <v>1224.883004170722</v>
      </c>
      <c r="G15" s="560">
        <v>1702.1944288903599</v>
      </c>
      <c r="H15" s="566">
        <v>3806.3909824506809</v>
      </c>
      <c r="I15" s="567" t="s">
        <v>29</v>
      </c>
      <c r="J15" s="566">
        <v>1847.8260786851763</v>
      </c>
      <c r="K15" s="566">
        <v>7366.4424965837579</v>
      </c>
      <c r="L15" s="566" t="s">
        <v>29</v>
      </c>
      <c r="M15" s="567" t="s">
        <v>29</v>
      </c>
      <c r="N15" s="692"/>
      <c r="O15" s="486" t="s">
        <v>303</v>
      </c>
      <c r="P15" s="567">
        <v>757.42553289723696</v>
      </c>
      <c r="Q15" s="567">
        <v>568.15510396960008</v>
      </c>
      <c r="R15" s="560">
        <v>1716.6414591421797</v>
      </c>
      <c r="S15" s="566">
        <v>795.28623861889798</v>
      </c>
      <c r="T15" s="566">
        <v>3751.5464182610008</v>
      </c>
      <c r="U15" s="566">
        <v>361.35861286078892</v>
      </c>
      <c r="V15" s="566">
        <v>957.13547669077809</v>
      </c>
      <c r="W15" s="560">
        <v>3773.6509013150467</v>
      </c>
      <c r="X15" s="567">
        <v>1932.5520833333333</v>
      </c>
      <c r="Y15" s="567">
        <v>3500</v>
      </c>
      <c r="Z15" s="567">
        <v>1778.968253968254</v>
      </c>
      <c r="AA15" s="692"/>
      <c r="AB15" s="486" t="s">
        <v>303</v>
      </c>
      <c r="AC15" s="567" t="s">
        <v>29</v>
      </c>
      <c r="AD15" s="567" t="s">
        <v>29</v>
      </c>
      <c r="AE15" s="566">
        <v>2042.3637344846193</v>
      </c>
      <c r="AF15" s="566">
        <v>1559.9463947179186</v>
      </c>
      <c r="AG15" s="566">
        <v>1500</v>
      </c>
      <c r="AH15" s="560" t="s">
        <v>29</v>
      </c>
      <c r="AI15" s="566">
        <v>3191.6889039092489</v>
      </c>
      <c r="AJ15" s="567">
        <v>1977.1707957419887</v>
      </c>
      <c r="AK15" s="566">
        <v>2432.3064028333233</v>
      </c>
      <c r="AL15" s="566">
        <v>1370.9634553996859</v>
      </c>
      <c r="AM15" s="566">
        <v>2734.6154767704684</v>
      </c>
      <c r="AN15" s="510"/>
      <c r="AO15" s="486" t="s">
        <v>303</v>
      </c>
      <c r="AP15" s="566" t="s">
        <v>29</v>
      </c>
      <c r="AQ15" s="566">
        <v>1222.0470617388924</v>
      </c>
      <c r="AR15" s="566">
        <v>1222.0470617388924</v>
      </c>
      <c r="AS15" s="566">
        <v>1718.8143242787246</v>
      </c>
      <c r="AT15" s="560">
        <v>1633.1780878330017</v>
      </c>
      <c r="AU15" s="560">
        <v>1843.3949271203946</v>
      </c>
      <c r="AV15" s="560" t="s">
        <v>29</v>
      </c>
      <c r="AW15" s="560" t="s">
        <v>29</v>
      </c>
      <c r="AX15" s="560">
        <v>6092.7076279190233</v>
      </c>
      <c r="AY15" s="560">
        <v>6053.4200885601704</v>
      </c>
      <c r="AZ15" s="560">
        <v>5079.1151106111747</v>
      </c>
      <c r="BA15" s="510"/>
      <c r="BB15" s="486" t="s">
        <v>303</v>
      </c>
      <c r="BC15" s="560">
        <v>2487.5083633301579</v>
      </c>
      <c r="BD15" s="560">
        <v>2945.3681710213773</v>
      </c>
      <c r="BE15" s="560">
        <v>113.99509961668402</v>
      </c>
      <c r="BF15" s="560">
        <v>139.16288238996043</v>
      </c>
      <c r="BG15" s="560">
        <v>152.16439171533594</v>
      </c>
      <c r="BH15" s="560">
        <v>137.08079117941901</v>
      </c>
      <c r="BI15" s="560" t="s">
        <v>29</v>
      </c>
      <c r="BJ15" s="560" t="s">
        <v>29</v>
      </c>
      <c r="BK15" s="560">
        <v>143.17684421638103</v>
      </c>
      <c r="BL15" s="560">
        <v>3265.4407437919267</v>
      </c>
      <c r="BM15" s="560">
        <v>5969.825492498554</v>
      </c>
    </row>
    <row r="16" spans="1:65" s="157" customFormat="1" ht="11.25" x14ac:dyDescent="0.25">
      <c r="A16" s="705" t="s">
        <v>3</v>
      </c>
      <c r="B16" s="486" t="s">
        <v>160</v>
      </c>
      <c r="C16" s="560">
        <v>1767.4974105648951</v>
      </c>
      <c r="D16" s="560">
        <v>1112.8282828282829</v>
      </c>
      <c r="E16" s="560">
        <v>2144.9942235486669</v>
      </c>
      <c r="F16" s="560">
        <v>1345.768115942029</v>
      </c>
      <c r="G16" s="566">
        <v>1284.3029259896723</v>
      </c>
      <c r="H16" s="566">
        <v>4769.5044429254958</v>
      </c>
      <c r="I16" s="567" t="s">
        <v>29</v>
      </c>
      <c r="J16" s="566" t="s">
        <v>29</v>
      </c>
      <c r="K16" s="566">
        <v>1709.090909090909</v>
      </c>
      <c r="L16" s="566" t="s">
        <v>29</v>
      </c>
      <c r="M16" s="567" t="s">
        <v>29</v>
      </c>
      <c r="N16" s="705" t="s">
        <v>3</v>
      </c>
      <c r="O16" s="486" t="s">
        <v>160</v>
      </c>
      <c r="P16" s="567">
        <v>1128.9797794117646</v>
      </c>
      <c r="Q16" s="567">
        <v>606.19136960600372</v>
      </c>
      <c r="R16" s="560">
        <v>1742.5024582104227</v>
      </c>
      <c r="S16" s="566">
        <v>735.14242309153053</v>
      </c>
      <c r="T16" s="566">
        <v>3836.3636363636365</v>
      </c>
      <c r="U16" s="566">
        <v>946.85380116959061</v>
      </c>
      <c r="V16" s="566">
        <v>1089.9928520371698</v>
      </c>
      <c r="W16" s="560">
        <v>2433.0465072491052</v>
      </c>
      <c r="X16" s="567">
        <v>671.09873223203988</v>
      </c>
      <c r="Y16" s="567">
        <v>799.73995271867602</v>
      </c>
      <c r="Z16" s="567">
        <v>875.68524096385534</v>
      </c>
      <c r="AA16" s="705" t="s">
        <v>3</v>
      </c>
      <c r="AB16" s="486" t="s">
        <v>160</v>
      </c>
      <c r="AC16" s="567">
        <v>822.16400911161725</v>
      </c>
      <c r="AD16" s="567">
        <v>1750.2739726027394</v>
      </c>
      <c r="AE16" s="560">
        <v>1453.5913312693501</v>
      </c>
      <c r="AF16" s="566">
        <v>851.30149253731361</v>
      </c>
      <c r="AG16" s="566">
        <v>764.2048517520218</v>
      </c>
      <c r="AH16" s="560">
        <v>842.91666666666663</v>
      </c>
      <c r="AI16" s="566">
        <v>2064.202898550725</v>
      </c>
      <c r="AJ16" s="567">
        <v>1277.1823204419891</v>
      </c>
      <c r="AK16" s="560">
        <v>1454.151729887453</v>
      </c>
      <c r="AL16" s="560">
        <v>871.89179280364522</v>
      </c>
      <c r="AM16" s="560" t="s">
        <v>29</v>
      </c>
      <c r="AN16" s="511" t="s">
        <v>3</v>
      </c>
      <c r="AO16" s="486" t="s">
        <v>160</v>
      </c>
      <c r="AP16" s="560" t="s">
        <v>29</v>
      </c>
      <c r="AQ16" s="560">
        <v>674.24097463181454</v>
      </c>
      <c r="AR16" s="566">
        <v>674.24097463181454</v>
      </c>
      <c r="AS16" s="567">
        <v>853.63243158225862</v>
      </c>
      <c r="AT16" s="566">
        <v>779.04435629282364</v>
      </c>
      <c r="AU16" s="566">
        <v>971.98746642793174</v>
      </c>
      <c r="AV16" s="566">
        <v>6239.4034742707317</v>
      </c>
      <c r="AW16" s="566">
        <v>7147.208928212347</v>
      </c>
      <c r="AX16" s="566" t="s">
        <v>29</v>
      </c>
      <c r="AY16" s="566">
        <v>2995.7783847054234</v>
      </c>
      <c r="AZ16" s="566">
        <v>3990.0000000000005</v>
      </c>
      <c r="BA16" s="511" t="s">
        <v>3</v>
      </c>
      <c r="BB16" s="486" t="s">
        <v>160</v>
      </c>
      <c r="BC16" s="566">
        <v>1963.2815934065934</v>
      </c>
      <c r="BD16" s="566">
        <v>2021.0880141530288</v>
      </c>
      <c r="BE16" s="566">
        <v>244.39170913908259</v>
      </c>
      <c r="BF16" s="566" t="s">
        <v>29</v>
      </c>
      <c r="BG16" s="566">
        <v>233.20707070707073</v>
      </c>
      <c r="BH16" s="566">
        <v>207.28323023340437</v>
      </c>
      <c r="BI16" s="566">
        <v>142.16216216216213</v>
      </c>
      <c r="BJ16" s="566" t="s">
        <v>29</v>
      </c>
      <c r="BK16" s="566" t="s">
        <v>29</v>
      </c>
      <c r="BL16" s="566" t="s">
        <v>29</v>
      </c>
      <c r="BM16" s="566">
        <v>4203.3333333333339</v>
      </c>
    </row>
    <row r="17" spans="1:65" s="157" customFormat="1" ht="12.75" x14ac:dyDescent="0.25">
      <c r="A17" s="692"/>
      <c r="B17" s="486" t="s">
        <v>303</v>
      </c>
      <c r="C17" s="560">
        <v>1680.7190481074983</v>
      </c>
      <c r="D17" s="560">
        <v>1361.146430432517</v>
      </c>
      <c r="E17" s="560">
        <v>2263.4082911809978</v>
      </c>
      <c r="F17" s="560">
        <v>1498.5074626865671</v>
      </c>
      <c r="G17" s="566">
        <v>1390.4437869822489</v>
      </c>
      <c r="H17" s="566">
        <v>4135.5075944047549</v>
      </c>
      <c r="I17" s="567" t="s">
        <v>29</v>
      </c>
      <c r="J17" s="566" t="s">
        <v>29</v>
      </c>
      <c r="K17" s="566">
        <v>1468.8073394495414</v>
      </c>
      <c r="L17" s="566" t="s">
        <v>29</v>
      </c>
      <c r="M17" s="567" t="s">
        <v>29</v>
      </c>
      <c r="N17" s="692"/>
      <c r="O17" s="486" t="s">
        <v>303</v>
      </c>
      <c r="P17" s="567">
        <v>1067.2774869109949</v>
      </c>
      <c r="Q17" s="567">
        <v>765.14893617021278</v>
      </c>
      <c r="R17" s="560">
        <v>1920.0739266420246</v>
      </c>
      <c r="S17" s="566">
        <v>837.13917525773206</v>
      </c>
      <c r="T17" s="566">
        <v>3474.1105637657361</v>
      </c>
      <c r="U17" s="566">
        <v>1044.0389972144849</v>
      </c>
      <c r="V17" s="566">
        <v>1142.332428481938</v>
      </c>
      <c r="W17" s="560">
        <v>2586.347774946089</v>
      </c>
      <c r="X17" s="567">
        <v>700.61860258121942</v>
      </c>
      <c r="Y17" s="567">
        <v>903.54700854700843</v>
      </c>
      <c r="Z17" s="567">
        <v>916.96817420435502</v>
      </c>
      <c r="AA17" s="692"/>
      <c r="AB17" s="486" t="s">
        <v>303</v>
      </c>
      <c r="AC17" s="567">
        <v>837.06847764572717</v>
      </c>
      <c r="AD17" s="567">
        <v>1587.719298245614</v>
      </c>
      <c r="AE17" s="560">
        <v>1523.6198347107436</v>
      </c>
      <c r="AF17" s="566">
        <v>866.80318208603398</v>
      </c>
      <c r="AG17" s="566">
        <v>858.73831775700967</v>
      </c>
      <c r="AH17" s="560">
        <v>880.13282732447817</v>
      </c>
      <c r="AI17" s="566">
        <v>2358.3098591549297</v>
      </c>
      <c r="AJ17" s="567">
        <v>1327.1352313167258</v>
      </c>
      <c r="AK17" s="560">
        <v>1620.9634290208414</v>
      </c>
      <c r="AL17" s="560">
        <v>913.36468646864682</v>
      </c>
      <c r="AM17" s="560" t="s">
        <v>29</v>
      </c>
      <c r="AN17" s="510"/>
      <c r="AO17" s="486" t="s">
        <v>303</v>
      </c>
      <c r="AP17" s="560" t="s">
        <v>29</v>
      </c>
      <c r="AQ17" s="560">
        <v>746.07270013577454</v>
      </c>
      <c r="AR17" s="566">
        <v>746.07270013577454</v>
      </c>
      <c r="AS17" s="567">
        <v>844.66231205324152</v>
      </c>
      <c r="AT17" s="566">
        <v>897.56744502380411</v>
      </c>
      <c r="AU17" s="566">
        <v>1168.871018855966</v>
      </c>
      <c r="AV17" s="566">
        <v>6159.6082698585415</v>
      </c>
      <c r="AW17" s="566">
        <v>8433.6458907887463</v>
      </c>
      <c r="AX17" s="566" t="s">
        <v>29</v>
      </c>
      <c r="AY17" s="566">
        <v>3104.3682480037573</v>
      </c>
      <c r="AZ17" s="566">
        <v>2178.5714285714289</v>
      </c>
      <c r="BA17" s="510"/>
      <c r="BB17" s="486" t="s">
        <v>303</v>
      </c>
      <c r="BC17" s="566">
        <v>2111.8018426219601</v>
      </c>
      <c r="BD17" s="566">
        <v>2160.1812232569837</v>
      </c>
      <c r="BE17" s="566">
        <v>280.99512740109282</v>
      </c>
      <c r="BF17" s="566" t="s">
        <v>29</v>
      </c>
      <c r="BG17" s="566">
        <v>288.36295603367637</v>
      </c>
      <c r="BH17" s="566">
        <v>231.82595121951221</v>
      </c>
      <c r="BI17" s="566">
        <v>144.30379746835445</v>
      </c>
      <c r="BJ17" s="566" t="s">
        <v>29</v>
      </c>
      <c r="BK17" s="566" t="s">
        <v>29</v>
      </c>
      <c r="BL17" s="566" t="s">
        <v>29</v>
      </c>
      <c r="BM17" s="566">
        <v>2500</v>
      </c>
    </row>
    <row r="18" spans="1:65" s="157" customFormat="1" ht="11.25" x14ac:dyDescent="0.25">
      <c r="A18" s="705" t="s">
        <v>4</v>
      </c>
      <c r="B18" s="486" t="s">
        <v>160</v>
      </c>
      <c r="C18" s="560">
        <v>1332.8424609373387</v>
      </c>
      <c r="D18" s="560">
        <v>781.26606289229346</v>
      </c>
      <c r="E18" s="560">
        <v>1979.3468355341829</v>
      </c>
      <c r="F18" s="558">
        <v>1071.0655397129187</v>
      </c>
      <c r="G18" s="566">
        <v>1227.7635767105307</v>
      </c>
      <c r="H18" s="566">
        <v>5518.9749238421427</v>
      </c>
      <c r="I18" s="567" t="s">
        <v>29</v>
      </c>
      <c r="J18" s="566" t="s">
        <v>29</v>
      </c>
      <c r="K18" s="566">
        <v>1500</v>
      </c>
      <c r="L18" s="566" t="s">
        <v>29</v>
      </c>
      <c r="M18" s="561" t="s">
        <v>29</v>
      </c>
      <c r="N18" s="705" t="s">
        <v>4</v>
      </c>
      <c r="O18" s="486" t="s">
        <v>160</v>
      </c>
      <c r="P18" s="561">
        <v>1309.1709128281693</v>
      </c>
      <c r="Q18" s="567">
        <v>957.4023421695332</v>
      </c>
      <c r="R18" s="560">
        <v>1317.4877004942216</v>
      </c>
      <c r="S18" s="566">
        <v>1163.4837429426898</v>
      </c>
      <c r="T18" s="566">
        <v>5393.57700060965</v>
      </c>
      <c r="U18" s="560" t="s">
        <v>29</v>
      </c>
      <c r="V18" s="566">
        <v>1138.1579644766855</v>
      </c>
      <c r="W18" s="560">
        <v>1690.709188201299</v>
      </c>
      <c r="X18" s="567">
        <v>442.2456103641415</v>
      </c>
      <c r="Y18" s="567">
        <v>981.11085666791757</v>
      </c>
      <c r="Z18" s="567">
        <v>1405.8408178614843</v>
      </c>
      <c r="AA18" s="705" t="s">
        <v>4</v>
      </c>
      <c r="AB18" s="486" t="s">
        <v>160</v>
      </c>
      <c r="AC18" s="567">
        <v>1136.7742462251722</v>
      </c>
      <c r="AD18" s="566">
        <v>1525.9067372768641</v>
      </c>
      <c r="AE18" s="560">
        <v>1160.4448934494335</v>
      </c>
      <c r="AF18" s="566">
        <v>525.48078827738118</v>
      </c>
      <c r="AG18" s="566" t="s">
        <v>29</v>
      </c>
      <c r="AH18" s="566" t="s">
        <v>29</v>
      </c>
      <c r="AI18" s="566">
        <v>1064.1304347826085</v>
      </c>
      <c r="AJ18" s="567">
        <v>988.40725806451644</v>
      </c>
      <c r="AK18" s="566" t="s">
        <v>29</v>
      </c>
      <c r="AL18" s="566">
        <v>1017.5457685835838</v>
      </c>
      <c r="AM18" s="560" t="s">
        <v>29</v>
      </c>
      <c r="AN18" s="511" t="s">
        <v>4</v>
      </c>
      <c r="AO18" s="486" t="s">
        <v>160</v>
      </c>
      <c r="AP18" s="560" t="s">
        <v>29</v>
      </c>
      <c r="AQ18" s="560">
        <v>798.19189391120767</v>
      </c>
      <c r="AR18" s="560">
        <v>798.19189391120767</v>
      </c>
      <c r="AS18" s="567">
        <v>1099.1449056909476</v>
      </c>
      <c r="AT18" s="566">
        <v>579.4159942975275</v>
      </c>
      <c r="AU18" s="566">
        <v>906.75442975324256</v>
      </c>
      <c r="AV18" s="566">
        <v>6763.3780253662553</v>
      </c>
      <c r="AW18" s="566">
        <v>6329.8809570836038</v>
      </c>
      <c r="AX18" s="566">
        <v>1600</v>
      </c>
      <c r="AY18" s="566">
        <v>2554.511168709138</v>
      </c>
      <c r="AZ18" s="566" t="s">
        <v>29</v>
      </c>
      <c r="BA18" s="511" t="s">
        <v>4</v>
      </c>
      <c r="BB18" s="486" t="s">
        <v>160</v>
      </c>
      <c r="BC18" s="566">
        <v>2212.8546204515505</v>
      </c>
      <c r="BD18" s="566">
        <v>2525.0312646496463</v>
      </c>
      <c r="BE18" s="566">
        <v>194.06098460382754</v>
      </c>
      <c r="BF18" s="566" t="s">
        <v>29</v>
      </c>
      <c r="BG18" s="566" t="s">
        <v>29</v>
      </c>
      <c r="BH18" s="566">
        <v>96.588254380272545</v>
      </c>
      <c r="BI18" s="566">
        <v>40.15155309229398</v>
      </c>
      <c r="BJ18" s="566" t="s">
        <v>29</v>
      </c>
      <c r="BK18" s="566">
        <v>92.808581675585017</v>
      </c>
      <c r="BL18" s="566" t="s">
        <v>29</v>
      </c>
      <c r="BM18" s="566" t="s">
        <v>29</v>
      </c>
    </row>
    <row r="19" spans="1:65" s="157" customFormat="1" ht="12.75" x14ac:dyDescent="0.25">
      <c r="A19" s="692"/>
      <c r="B19" s="486" t="s">
        <v>303</v>
      </c>
      <c r="C19" s="560">
        <v>1449.4547017182658</v>
      </c>
      <c r="D19" s="560">
        <v>848.88751232064817</v>
      </c>
      <c r="E19" s="560">
        <v>2183.0543273044586</v>
      </c>
      <c r="F19" s="558">
        <v>1128.760598398721</v>
      </c>
      <c r="G19" s="566">
        <v>1312.0875688809481</v>
      </c>
      <c r="H19" s="566">
        <v>3628.6216633811064</v>
      </c>
      <c r="I19" s="567" t="s">
        <v>29</v>
      </c>
      <c r="J19" s="566" t="s">
        <v>29</v>
      </c>
      <c r="K19" s="566" t="s">
        <v>29</v>
      </c>
      <c r="L19" s="566" t="s">
        <v>29</v>
      </c>
      <c r="M19" s="561" t="s">
        <v>29</v>
      </c>
      <c r="N19" s="692"/>
      <c r="O19" s="486" t="s">
        <v>303</v>
      </c>
      <c r="P19" s="561">
        <v>1198.6317220579049</v>
      </c>
      <c r="Q19" s="567">
        <v>1073.0836128703615</v>
      </c>
      <c r="R19" s="560">
        <v>1328.7526520646661</v>
      </c>
      <c r="S19" s="566">
        <v>1281.8963901722336</v>
      </c>
      <c r="T19" s="566">
        <v>7489.8052497201161</v>
      </c>
      <c r="U19" s="560" t="s">
        <v>29</v>
      </c>
      <c r="V19" s="566">
        <v>1205.3900446236969</v>
      </c>
      <c r="W19" s="560">
        <v>1885.7235470732369</v>
      </c>
      <c r="X19" s="567">
        <v>454.82343544605777</v>
      </c>
      <c r="Y19" s="567">
        <v>1097.797302968025</v>
      </c>
      <c r="Z19" s="567">
        <v>1179.8227117588553</v>
      </c>
      <c r="AA19" s="692"/>
      <c r="AB19" s="486" t="s">
        <v>303</v>
      </c>
      <c r="AC19" s="567">
        <v>1175.2109261652622</v>
      </c>
      <c r="AD19" s="566">
        <v>1425.2959015578838</v>
      </c>
      <c r="AE19" s="560">
        <v>1058.3783860079998</v>
      </c>
      <c r="AF19" s="566">
        <v>556.89347909966148</v>
      </c>
      <c r="AG19" s="566" t="s">
        <v>29</v>
      </c>
      <c r="AH19" s="566" t="s">
        <v>29</v>
      </c>
      <c r="AI19" s="560">
        <v>1076.5408805031445</v>
      </c>
      <c r="AJ19" s="567">
        <v>947.64267990074472</v>
      </c>
      <c r="AK19" s="560" t="s">
        <v>29</v>
      </c>
      <c r="AL19" s="566">
        <v>1253.0033003300332</v>
      </c>
      <c r="AM19" s="560" t="s">
        <v>29</v>
      </c>
      <c r="AN19" s="510"/>
      <c r="AO19" s="486" t="s">
        <v>303</v>
      </c>
      <c r="AP19" s="560" t="s">
        <v>29</v>
      </c>
      <c r="AQ19" s="566">
        <v>1084.6278474838477</v>
      </c>
      <c r="AR19" s="560">
        <v>1084.6278474838477</v>
      </c>
      <c r="AS19" s="567">
        <v>1160.5848895368479</v>
      </c>
      <c r="AT19" s="566">
        <v>594.80750784397924</v>
      </c>
      <c r="AU19" s="566">
        <v>936.89300471007903</v>
      </c>
      <c r="AV19" s="566">
        <v>6687.1510567738405</v>
      </c>
      <c r="AW19" s="566">
        <v>7528.8165131839914</v>
      </c>
      <c r="AX19" s="566">
        <v>1906.6666666666667</v>
      </c>
      <c r="AY19" s="566">
        <v>2659.9648421076836</v>
      </c>
      <c r="AZ19" s="566" t="s">
        <v>29</v>
      </c>
      <c r="BA19" s="510"/>
      <c r="BB19" s="486" t="s">
        <v>303</v>
      </c>
      <c r="BC19" s="566">
        <v>2294.6531080815748</v>
      </c>
      <c r="BD19" s="566">
        <v>2554.0187948443959</v>
      </c>
      <c r="BE19" s="566">
        <v>205.06706714020783</v>
      </c>
      <c r="BF19" s="566" t="s">
        <v>29</v>
      </c>
      <c r="BG19" s="566" t="s">
        <v>29</v>
      </c>
      <c r="BH19" s="566">
        <v>84.348950847944806</v>
      </c>
      <c r="BI19" s="566">
        <v>44.665531780749895</v>
      </c>
      <c r="BJ19" s="566" t="s">
        <v>29</v>
      </c>
      <c r="BK19" s="566">
        <v>65.200224407300951</v>
      </c>
      <c r="BL19" s="566" t="s">
        <v>29</v>
      </c>
      <c r="BM19" s="566" t="s">
        <v>29</v>
      </c>
    </row>
    <row r="20" spans="1:65" s="157" customFormat="1" ht="11.25" x14ac:dyDescent="0.25">
      <c r="A20" s="705" t="s">
        <v>5</v>
      </c>
      <c r="B20" s="486" t="s">
        <v>160</v>
      </c>
      <c r="C20" s="560" t="s">
        <v>29</v>
      </c>
      <c r="D20" s="560" t="s">
        <v>29</v>
      </c>
      <c r="E20" s="560" t="s">
        <v>29</v>
      </c>
      <c r="F20" s="560" t="s">
        <v>29</v>
      </c>
      <c r="G20" s="566" t="s">
        <v>29</v>
      </c>
      <c r="H20" s="560" t="s">
        <v>29</v>
      </c>
      <c r="I20" s="566" t="s">
        <v>29</v>
      </c>
      <c r="J20" s="560" t="s">
        <v>29</v>
      </c>
      <c r="K20" s="560" t="s">
        <v>29</v>
      </c>
      <c r="L20" s="560" t="s">
        <v>29</v>
      </c>
      <c r="M20" s="561" t="s">
        <v>29</v>
      </c>
      <c r="N20" s="705" t="s">
        <v>5</v>
      </c>
      <c r="O20" s="486" t="s">
        <v>160</v>
      </c>
      <c r="P20" s="561" t="s">
        <v>29</v>
      </c>
      <c r="Q20" s="567" t="s">
        <v>29</v>
      </c>
      <c r="R20" s="560" t="s">
        <v>29</v>
      </c>
      <c r="S20" s="560" t="s">
        <v>29</v>
      </c>
      <c r="T20" s="560" t="s">
        <v>29</v>
      </c>
      <c r="U20" s="560" t="s">
        <v>29</v>
      </c>
      <c r="V20" s="560" t="s">
        <v>29</v>
      </c>
      <c r="W20" s="560" t="s">
        <v>29</v>
      </c>
      <c r="X20" s="567" t="s">
        <v>29</v>
      </c>
      <c r="Y20" s="567" t="s">
        <v>29</v>
      </c>
      <c r="Z20" s="567" t="s">
        <v>29</v>
      </c>
      <c r="AA20" s="705" t="s">
        <v>5</v>
      </c>
      <c r="AB20" s="486" t="s">
        <v>160</v>
      </c>
      <c r="AC20" s="567" t="s">
        <v>29</v>
      </c>
      <c r="AD20" s="567" t="s">
        <v>29</v>
      </c>
      <c r="AE20" s="566" t="s">
        <v>29</v>
      </c>
      <c r="AF20" s="560" t="s">
        <v>29</v>
      </c>
      <c r="AG20" s="560" t="s">
        <v>29</v>
      </c>
      <c r="AH20" s="566" t="s">
        <v>29</v>
      </c>
      <c r="AI20" s="566" t="s">
        <v>29</v>
      </c>
      <c r="AJ20" s="567" t="s">
        <v>29</v>
      </c>
      <c r="AK20" s="560" t="s">
        <v>29</v>
      </c>
      <c r="AL20" s="566" t="s">
        <v>29</v>
      </c>
      <c r="AM20" s="566" t="s">
        <v>29</v>
      </c>
      <c r="AN20" s="511" t="s">
        <v>5</v>
      </c>
      <c r="AO20" s="486" t="s">
        <v>160</v>
      </c>
      <c r="AP20" s="566" t="s">
        <v>29</v>
      </c>
      <c r="AQ20" s="566" t="s">
        <v>29</v>
      </c>
      <c r="AR20" s="566" t="s">
        <v>29</v>
      </c>
      <c r="AS20" s="566" t="s">
        <v>29</v>
      </c>
      <c r="AT20" s="560" t="s">
        <v>29</v>
      </c>
      <c r="AU20" s="560" t="s">
        <v>29</v>
      </c>
      <c r="AV20" s="560" t="s">
        <v>29</v>
      </c>
      <c r="AW20" s="560" t="s">
        <v>29</v>
      </c>
      <c r="AX20" s="560" t="s">
        <v>29</v>
      </c>
      <c r="AY20" s="560" t="s">
        <v>29</v>
      </c>
      <c r="AZ20" s="560" t="s">
        <v>29</v>
      </c>
      <c r="BA20" s="511" t="s">
        <v>5</v>
      </c>
      <c r="BB20" s="486" t="s">
        <v>160</v>
      </c>
      <c r="BC20" s="560" t="s">
        <v>29</v>
      </c>
      <c r="BD20" s="560" t="s">
        <v>29</v>
      </c>
      <c r="BE20" s="560">
        <v>1000</v>
      </c>
      <c r="BF20" s="560" t="s">
        <v>29</v>
      </c>
      <c r="BG20" s="560" t="s">
        <v>29</v>
      </c>
      <c r="BH20" s="560" t="s">
        <v>29</v>
      </c>
      <c r="BI20" s="560" t="s">
        <v>29</v>
      </c>
      <c r="BJ20" s="560" t="s">
        <v>29</v>
      </c>
      <c r="BK20" s="560" t="s">
        <v>29</v>
      </c>
      <c r="BL20" s="560" t="s">
        <v>29</v>
      </c>
      <c r="BM20" s="560" t="s">
        <v>29</v>
      </c>
    </row>
    <row r="21" spans="1:65" s="157" customFormat="1" ht="12.75" x14ac:dyDescent="0.25">
      <c r="A21" s="692"/>
      <c r="B21" s="486" t="s">
        <v>303</v>
      </c>
      <c r="C21" s="560" t="s">
        <v>29</v>
      </c>
      <c r="D21" s="560" t="s">
        <v>29</v>
      </c>
      <c r="E21" s="560" t="s">
        <v>29</v>
      </c>
      <c r="F21" s="560" t="s">
        <v>29</v>
      </c>
      <c r="G21" s="566" t="s">
        <v>29</v>
      </c>
      <c r="H21" s="560" t="s">
        <v>29</v>
      </c>
      <c r="I21" s="566" t="s">
        <v>29</v>
      </c>
      <c r="J21" s="560" t="s">
        <v>29</v>
      </c>
      <c r="K21" s="560" t="s">
        <v>29</v>
      </c>
      <c r="L21" s="560" t="s">
        <v>29</v>
      </c>
      <c r="M21" s="561" t="s">
        <v>29</v>
      </c>
      <c r="N21" s="692"/>
      <c r="O21" s="486" t="s">
        <v>303</v>
      </c>
      <c r="P21" s="561" t="s">
        <v>29</v>
      </c>
      <c r="Q21" s="567" t="s">
        <v>29</v>
      </c>
      <c r="R21" s="560" t="s">
        <v>29</v>
      </c>
      <c r="S21" s="560" t="s">
        <v>29</v>
      </c>
      <c r="T21" s="560" t="s">
        <v>29</v>
      </c>
      <c r="U21" s="560" t="s">
        <v>29</v>
      </c>
      <c r="V21" s="560" t="s">
        <v>29</v>
      </c>
      <c r="W21" s="560" t="s">
        <v>29</v>
      </c>
      <c r="X21" s="567" t="s">
        <v>29</v>
      </c>
      <c r="Y21" s="567" t="s">
        <v>29</v>
      </c>
      <c r="Z21" s="567" t="s">
        <v>29</v>
      </c>
      <c r="AA21" s="692"/>
      <c r="AB21" s="486" t="s">
        <v>303</v>
      </c>
      <c r="AC21" s="567" t="s">
        <v>29</v>
      </c>
      <c r="AD21" s="567" t="s">
        <v>29</v>
      </c>
      <c r="AE21" s="566" t="s">
        <v>29</v>
      </c>
      <c r="AF21" s="560" t="s">
        <v>29</v>
      </c>
      <c r="AG21" s="560" t="s">
        <v>29</v>
      </c>
      <c r="AH21" s="566" t="s">
        <v>29</v>
      </c>
      <c r="AI21" s="566" t="s">
        <v>29</v>
      </c>
      <c r="AJ21" s="567" t="s">
        <v>29</v>
      </c>
      <c r="AK21" s="560" t="s">
        <v>29</v>
      </c>
      <c r="AL21" s="566" t="s">
        <v>29</v>
      </c>
      <c r="AM21" s="566" t="s">
        <v>29</v>
      </c>
      <c r="AN21" s="510"/>
      <c r="AO21" s="486" t="s">
        <v>303</v>
      </c>
      <c r="AP21" s="566" t="s">
        <v>29</v>
      </c>
      <c r="AQ21" s="566" t="s">
        <v>29</v>
      </c>
      <c r="AR21" s="566" t="s">
        <v>29</v>
      </c>
      <c r="AS21" s="566" t="s">
        <v>29</v>
      </c>
      <c r="AT21" s="560" t="s">
        <v>29</v>
      </c>
      <c r="AU21" s="560" t="s">
        <v>29</v>
      </c>
      <c r="AV21" s="560" t="s">
        <v>29</v>
      </c>
      <c r="AW21" s="560" t="s">
        <v>29</v>
      </c>
      <c r="AX21" s="560" t="s">
        <v>29</v>
      </c>
      <c r="AY21" s="560" t="s">
        <v>29</v>
      </c>
      <c r="AZ21" s="560" t="s">
        <v>29</v>
      </c>
      <c r="BA21" s="510"/>
      <c r="BB21" s="486" t="s">
        <v>303</v>
      </c>
      <c r="BC21" s="560" t="s">
        <v>29</v>
      </c>
      <c r="BD21" s="560" t="s">
        <v>29</v>
      </c>
      <c r="BE21" s="560" t="s">
        <v>29</v>
      </c>
      <c r="BF21" s="560" t="s">
        <v>29</v>
      </c>
      <c r="BG21" s="560" t="s">
        <v>29</v>
      </c>
      <c r="BH21" s="560" t="s">
        <v>29</v>
      </c>
      <c r="BI21" s="560" t="s">
        <v>29</v>
      </c>
      <c r="BJ21" s="560" t="s">
        <v>29</v>
      </c>
      <c r="BK21" s="560" t="s">
        <v>29</v>
      </c>
      <c r="BL21" s="560" t="s">
        <v>29</v>
      </c>
      <c r="BM21" s="560" t="s">
        <v>29</v>
      </c>
    </row>
    <row r="22" spans="1:65" s="157" customFormat="1" ht="11.25" x14ac:dyDescent="0.25">
      <c r="A22" s="705" t="s">
        <v>6</v>
      </c>
      <c r="B22" s="486" t="s">
        <v>160</v>
      </c>
      <c r="C22" s="560">
        <v>1722.1561768320828</v>
      </c>
      <c r="D22" s="560">
        <v>1515.9424642288927</v>
      </c>
      <c r="E22" s="560">
        <v>2681.4757850290912</v>
      </c>
      <c r="F22" s="560">
        <v>1114.2914131753778</v>
      </c>
      <c r="G22" s="566">
        <v>1379.3939067093054</v>
      </c>
      <c r="H22" s="566">
        <v>5480.535523659908</v>
      </c>
      <c r="I22" s="567" t="s">
        <v>29</v>
      </c>
      <c r="J22" s="566">
        <v>1508.0478896103898</v>
      </c>
      <c r="K22" s="566" t="s">
        <v>29</v>
      </c>
      <c r="L22" s="566" t="s">
        <v>29</v>
      </c>
      <c r="M22" s="567" t="s">
        <v>29</v>
      </c>
      <c r="N22" s="705" t="s">
        <v>6</v>
      </c>
      <c r="O22" s="486" t="s">
        <v>160</v>
      </c>
      <c r="P22" s="566">
        <v>1507.7481840193705</v>
      </c>
      <c r="Q22" s="567">
        <v>993.36569579288027</v>
      </c>
      <c r="R22" s="560">
        <v>1552.1801426291968</v>
      </c>
      <c r="S22" s="566">
        <v>1031.0871719464244</v>
      </c>
      <c r="T22" s="566">
        <v>7000</v>
      </c>
      <c r="U22" s="560">
        <v>1133.4410752906319</v>
      </c>
      <c r="V22" s="566">
        <v>861.96628627514951</v>
      </c>
      <c r="W22" s="560">
        <v>1528.7903129129961</v>
      </c>
      <c r="X22" s="567">
        <v>793.4276996711975</v>
      </c>
      <c r="Y22" s="567">
        <v>1108.0622347949084</v>
      </c>
      <c r="Z22" s="567">
        <v>1079.1017058503892</v>
      </c>
      <c r="AA22" s="705" t="s">
        <v>6</v>
      </c>
      <c r="AB22" s="486" t="s">
        <v>160</v>
      </c>
      <c r="AC22" s="567">
        <v>1039.6186178296273</v>
      </c>
      <c r="AD22" s="567">
        <v>1983.0105401844532</v>
      </c>
      <c r="AE22" s="560">
        <v>1547.4940245559301</v>
      </c>
      <c r="AF22" s="566">
        <v>509.70455997856845</v>
      </c>
      <c r="AG22" s="566">
        <v>743.23908080749311</v>
      </c>
      <c r="AH22" s="566">
        <v>682.53968253968253</v>
      </c>
      <c r="AI22" s="566" t="s">
        <v>29</v>
      </c>
      <c r="AJ22" s="567">
        <v>2124.9690976514212</v>
      </c>
      <c r="AK22" s="560">
        <v>2349.5669893020886</v>
      </c>
      <c r="AL22" s="566">
        <v>822.54707809743263</v>
      </c>
      <c r="AM22" s="566" t="s">
        <v>29</v>
      </c>
      <c r="AN22" s="511" t="s">
        <v>6</v>
      </c>
      <c r="AO22" s="486" t="s">
        <v>160</v>
      </c>
      <c r="AP22" s="566" t="s">
        <v>29</v>
      </c>
      <c r="AQ22" s="560">
        <v>1045.6896155930542</v>
      </c>
      <c r="AR22" s="566">
        <v>1045.6896155930542</v>
      </c>
      <c r="AS22" s="567">
        <v>1407.0880693522122</v>
      </c>
      <c r="AT22" s="566">
        <v>1022.3776428557485</v>
      </c>
      <c r="AU22" s="566">
        <v>1159.5440466757905</v>
      </c>
      <c r="AV22" s="566">
        <v>6253.1959203116494</v>
      </c>
      <c r="AW22" s="566">
        <v>6619.5610500794137</v>
      </c>
      <c r="AX22" s="566" t="s">
        <v>29</v>
      </c>
      <c r="AY22" s="566">
        <v>3066.928991895611</v>
      </c>
      <c r="AZ22" s="566" t="s">
        <v>29</v>
      </c>
      <c r="BA22" s="511" t="s">
        <v>6</v>
      </c>
      <c r="BB22" s="486" t="s">
        <v>160</v>
      </c>
      <c r="BC22" s="566">
        <v>1594.7615335956766</v>
      </c>
      <c r="BD22" s="566">
        <v>2267.3764708612798</v>
      </c>
      <c r="BE22" s="566">
        <v>352.49022299437331</v>
      </c>
      <c r="BF22" s="566" t="s">
        <v>29</v>
      </c>
      <c r="BG22" s="566">
        <v>395.0875731945348</v>
      </c>
      <c r="BH22" s="566">
        <v>327.40420872491012</v>
      </c>
      <c r="BI22" s="566" t="s">
        <v>29</v>
      </c>
      <c r="BJ22" s="566" t="s">
        <v>29</v>
      </c>
      <c r="BK22" s="566">
        <v>230.15269904615957</v>
      </c>
      <c r="BL22" s="566" t="s">
        <v>29</v>
      </c>
      <c r="BM22" s="566" t="s">
        <v>29</v>
      </c>
    </row>
    <row r="23" spans="1:65" s="157" customFormat="1" ht="12.75" x14ac:dyDescent="0.25">
      <c r="A23" s="692"/>
      <c r="B23" s="486" t="s">
        <v>303</v>
      </c>
      <c r="C23" s="560">
        <v>1726.8090975985758</v>
      </c>
      <c r="D23" s="560">
        <v>1442.0542933825666</v>
      </c>
      <c r="E23" s="560">
        <v>2833.8482811767331</v>
      </c>
      <c r="F23" s="560">
        <v>1032.5312800769971</v>
      </c>
      <c r="G23" s="566">
        <v>1448.7237928419215</v>
      </c>
      <c r="H23" s="566">
        <v>3645.1261547996733</v>
      </c>
      <c r="I23" s="567" t="s">
        <v>29</v>
      </c>
      <c r="J23" s="566">
        <v>1539.0059383388921</v>
      </c>
      <c r="K23" s="566" t="s">
        <v>29</v>
      </c>
      <c r="L23" s="566" t="s">
        <v>29</v>
      </c>
      <c r="M23" s="567" t="s">
        <v>29</v>
      </c>
      <c r="N23" s="692"/>
      <c r="O23" s="486" t="s">
        <v>303</v>
      </c>
      <c r="P23" s="567">
        <v>1506.9657615112162</v>
      </c>
      <c r="Q23" s="567">
        <v>688.14623338257024</v>
      </c>
      <c r="R23" s="560">
        <v>1604.2802498426379</v>
      </c>
      <c r="S23" s="566">
        <v>1114.0711252653928</v>
      </c>
      <c r="T23" s="566" t="s">
        <v>29</v>
      </c>
      <c r="U23" s="560">
        <v>1353.1252567217075</v>
      </c>
      <c r="V23" s="566">
        <v>812.75690628637324</v>
      </c>
      <c r="W23" s="560">
        <v>1952.9576389772296</v>
      </c>
      <c r="X23" s="567">
        <v>766.45689341578759</v>
      </c>
      <c r="Y23" s="567">
        <v>1106.8934240362812</v>
      </c>
      <c r="Z23" s="567">
        <v>933.26802387876955</v>
      </c>
      <c r="AA23" s="692"/>
      <c r="AB23" s="486" t="s">
        <v>303</v>
      </c>
      <c r="AC23" s="567">
        <v>1005.2059744639847</v>
      </c>
      <c r="AD23" s="567">
        <v>1707.9785505362368</v>
      </c>
      <c r="AE23" s="560">
        <v>1064.3701298701301</v>
      </c>
      <c r="AF23" s="566">
        <v>932.88498768039437</v>
      </c>
      <c r="AG23" s="566">
        <v>585.81011938601478</v>
      </c>
      <c r="AH23" s="566">
        <v>599.99999999999989</v>
      </c>
      <c r="AI23" s="566" t="s">
        <v>29</v>
      </c>
      <c r="AJ23" s="567">
        <v>1999.6607943976364</v>
      </c>
      <c r="AK23" s="566">
        <v>2879.6648570085063</v>
      </c>
      <c r="AL23" s="566">
        <v>1052.5910701010191</v>
      </c>
      <c r="AM23" s="566" t="s">
        <v>29</v>
      </c>
      <c r="AN23" s="510"/>
      <c r="AO23" s="486" t="s">
        <v>303</v>
      </c>
      <c r="AP23" s="566" t="s">
        <v>29</v>
      </c>
      <c r="AQ23" s="560">
        <v>1057.7189141183198</v>
      </c>
      <c r="AR23" s="566">
        <v>1057.7189141183198</v>
      </c>
      <c r="AS23" s="567">
        <v>1209.4074455796194</v>
      </c>
      <c r="AT23" s="566">
        <v>1141.7822065073753</v>
      </c>
      <c r="AU23" s="566">
        <v>1163.7957080580964</v>
      </c>
      <c r="AV23" s="566">
        <v>5208.9322397048963</v>
      </c>
      <c r="AW23" s="566">
        <v>5976.5155061358073</v>
      </c>
      <c r="AX23" s="566" t="s">
        <v>29</v>
      </c>
      <c r="AY23" s="566">
        <v>3122.1464545170929</v>
      </c>
      <c r="AZ23" s="566" t="s">
        <v>29</v>
      </c>
      <c r="BA23" s="510"/>
      <c r="BB23" s="486" t="s">
        <v>303</v>
      </c>
      <c r="BC23" s="566">
        <v>1784.6280413382306</v>
      </c>
      <c r="BD23" s="566">
        <v>2382.1686330437788</v>
      </c>
      <c r="BE23" s="566">
        <v>336.48150257463146</v>
      </c>
      <c r="BF23" s="566" t="s">
        <v>29</v>
      </c>
      <c r="BG23" s="566">
        <v>423.2595594651736</v>
      </c>
      <c r="BH23" s="566">
        <v>288.70475227939238</v>
      </c>
      <c r="BI23" s="566" t="s">
        <v>29</v>
      </c>
      <c r="BJ23" s="566" t="s">
        <v>29</v>
      </c>
      <c r="BK23" s="566">
        <v>224.3193430089635</v>
      </c>
      <c r="BL23" s="566" t="s">
        <v>29</v>
      </c>
      <c r="BM23" s="566" t="s">
        <v>29</v>
      </c>
    </row>
    <row r="24" spans="1:65" s="157" customFormat="1" ht="11.25" x14ac:dyDescent="0.25">
      <c r="A24" s="705" t="s">
        <v>7</v>
      </c>
      <c r="B24" s="486" t="s">
        <v>160</v>
      </c>
      <c r="C24" s="560">
        <v>1062.991190160189</v>
      </c>
      <c r="D24" s="560">
        <v>901.88271212313953</v>
      </c>
      <c r="E24" s="560">
        <v>1413.9522813668443</v>
      </c>
      <c r="F24" s="566" t="s">
        <v>29</v>
      </c>
      <c r="G24" s="566">
        <v>860.36518667365885</v>
      </c>
      <c r="H24" s="566">
        <v>3520.2460483992859</v>
      </c>
      <c r="I24" s="567" t="s">
        <v>29</v>
      </c>
      <c r="J24" s="566">
        <v>1089.259412821576</v>
      </c>
      <c r="K24" s="566" t="s">
        <v>29</v>
      </c>
      <c r="L24" s="566" t="s">
        <v>29</v>
      </c>
      <c r="M24" s="567" t="s">
        <v>29</v>
      </c>
      <c r="N24" s="705" t="s">
        <v>7</v>
      </c>
      <c r="O24" s="486" t="s">
        <v>160</v>
      </c>
      <c r="P24" s="567">
        <v>1184.248039914469</v>
      </c>
      <c r="Q24" s="567">
        <v>1111.3493637415304</v>
      </c>
      <c r="R24" s="560">
        <v>1473.68520525143</v>
      </c>
      <c r="S24" s="566">
        <v>899.99999999999989</v>
      </c>
      <c r="T24" s="566">
        <v>3267.0952454700323</v>
      </c>
      <c r="U24" s="566" t="s">
        <v>29</v>
      </c>
      <c r="V24" s="566">
        <v>1292.4978532550128</v>
      </c>
      <c r="W24" s="560">
        <v>1529.1778374940766</v>
      </c>
      <c r="X24" s="566">
        <v>729.49777506868816</v>
      </c>
      <c r="Y24" s="566">
        <v>855.63741097406864</v>
      </c>
      <c r="Z24" s="567">
        <v>1218.7040433622153</v>
      </c>
      <c r="AA24" s="705" t="s">
        <v>7</v>
      </c>
      <c r="AB24" s="486" t="s">
        <v>160</v>
      </c>
      <c r="AC24" s="567" t="s">
        <v>29</v>
      </c>
      <c r="AD24" s="567">
        <v>966.84025079019636</v>
      </c>
      <c r="AE24" s="560">
        <v>638.83672181224517</v>
      </c>
      <c r="AF24" s="566">
        <v>589.38403376870701</v>
      </c>
      <c r="AG24" s="566" t="s">
        <v>29</v>
      </c>
      <c r="AH24" s="560" t="s">
        <v>29</v>
      </c>
      <c r="AI24" s="566" t="s">
        <v>29</v>
      </c>
      <c r="AJ24" s="567">
        <v>581.42607976255465</v>
      </c>
      <c r="AK24" s="566">
        <v>1041.4307930526027</v>
      </c>
      <c r="AL24" s="566">
        <v>1027.2336531063372</v>
      </c>
      <c r="AM24" s="560" t="s">
        <v>29</v>
      </c>
      <c r="AN24" s="511" t="s">
        <v>7</v>
      </c>
      <c r="AO24" s="486" t="s">
        <v>160</v>
      </c>
      <c r="AP24" s="560" t="s">
        <v>29</v>
      </c>
      <c r="AQ24" s="566">
        <v>574.69462908728622</v>
      </c>
      <c r="AR24" s="566">
        <v>574.69462908728622</v>
      </c>
      <c r="AS24" s="567" t="s">
        <v>29</v>
      </c>
      <c r="AT24" s="566">
        <v>973.76997241919651</v>
      </c>
      <c r="AU24" s="566">
        <v>1092.2740521195244</v>
      </c>
      <c r="AV24" s="566">
        <v>2496.0816777041941</v>
      </c>
      <c r="AW24" s="566" t="s">
        <v>29</v>
      </c>
      <c r="AX24" s="566" t="s">
        <v>29</v>
      </c>
      <c r="AY24" s="566">
        <v>3410.2803608989252</v>
      </c>
      <c r="AZ24" s="566" t="s">
        <v>29</v>
      </c>
      <c r="BA24" s="511" t="s">
        <v>7</v>
      </c>
      <c r="BB24" s="486" t="s">
        <v>160</v>
      </c>
      <c r="BC24" s="566">
        <v>1462.9065209132339</v>
      </c>
      <c r="BD24" s="566">
        <v>1487.4867427742786</v>
      </c>
      <c r="BE24" s="566">
        <v>163.06864005791087</v>
      </c>
      <c r="BF24" s="566" t="s">
        <v>29</v>
      </c>
      <c r="BG24" s="566" t="s">
        <v>29</v>
      </c>
      <c r="BH24" s="566">
        <v>213.30748907173407</v>
      </c>
      <c r="BI24" s="566" t="s">
        <v>29</v>
      </c>
      <c r="BJ24" s="566" t="s">
        <v>29</v>
      </c>
      <c r="BK24" s="566" t="s">
        <v>29</v>
      </c>
      <c r="BL24" s="566" t="s">
        <v>29</v>
      </c>
      <c r="BM24" s="566" t="s">
        <v>29</v>
      </c>
    </row>
    <row r="25" spans="1:65" s="157" customFormat="1" ht="12.75" x14ac:dyDescent="0.25">
      <c r="A25" s="692"/>
      <c r="B25" s="486" t="s">
        <v>303</v>
      </c>
      <c r="C25" s="560">
        <v>1170.8901033490583</v>
      </c>
      <c r="D25" s="560">
        <v>956.54037573638641</v>
      </c>
      <c r="E25" s="560">
        <v>1714.5135104595176</v>
      </c>
      <c r="F25" s="566" t="s">
        <v>29</v>
      </c>
      <c r="G25" s="566">
        <v>942.32392249831184</v>
      </c>
      <c r="H25" s="566">
        <v>2871.8501409615997</v>
      </c>
      <c r="I25" s="567" t="s">
        <v>29</v>
      </c>
      <c r="J25" s="566">
        <v>1066.3247863247861</v>
      </c>
      <c r="K25" s="566" t="s">
        <v>29</v>
      </c>
      <c r="L25" s="566" t="s">
        <v>29</v>
      </c>
      <c r="M25" s="567" t="s">
        <v>29</v>
      </c>
      <c r="N25" s="692"/>
      <c r="O25" s="486" t="s">
        <v>303</v>
      </c>
      <c r="P25" s="567">
        <v>1105.08545227178</v>
      </c>
      <c r="Q25" s="567">
        <v>980.40805650013056</v>
      </c>
      <c r="R25" s="560">
        <v>1581.2376459063919</v>
      </c>
      <c r="S25" s="566">
        <v>882.35294117647049</v>
      </c>
      <c r="T25" s="566">
        <v>3474.360167519776</v>
      </c>
      <c r="U25" s="566" t="s">
        <v>29</v>
      </c>
      <c r="V25" s="566">
        <v>1111.9515299148934</v>
      </c>
      <c r="W25" s="560">
        <v>1441.2482989998668</v>
      </c>
      <c r="X25" s="566">
        <v>771.98685265469567</v>
      </c>
      <c r="Y25" s="566">
        <v>848.76581999096391</v>
      </c>
      <c r="Z25" s="567">
        <v>1214.3962629268192</v>
      </c>
      <c r="AA25" s="692"/>
      <c r="AB25" s="486" t="s">
        <v>303</v>
      </c>
      <c r="AC25" s="567" t="s">
        <v>29</v>
      </c>
      <c r="AD25" s="567">
        <v>978.52596236797331</v>
      </c>
      <c r="AE25" s="560">
        <v>644.02510559819143</v>
      </c>
      <c r="AF25" s="566">
        <v>583.91641700521291</v>
      </c>
      <c r="AG25" s="566" t="s">
        <v>29</v>
      </c>
      <c r="AH25" s="560" t="s">
        <v>29</v>
      </c>
      <c r="AI25" s="566" t="s">
        <v>29</v>
      </c>
      <c r="AJ25" s="567">
        <v>591.36782026327069</v>
      </c>
      <c r="AK25" s="566">
        <v>1055.5908660310067</v>
      </c>
      <c r="AL25" s="566">
        <v>1118.6152465838402</v>
      </c>
      <c r="AM25" s="560" t="s">
        <v>29</v>
      </c>
      <c r="AN25" s="510"/>
      <c r="AO25" s="486" t="s">
        <v>303</v>
      </c>
      <c r="AP25" s="560" t="s">
        <v>29</v>
      </c>
      <c r="AQ25" s="566">
        <v>605.86968603243247</v>
      </c>
      <c r="AR25" s="566">
        <v>605.86968603243247</v>
      </c>
      <c r="AS25" s="567" t="s">
        <v>29</v>
      </c>
      <c r="AT25" s="566">
        <v>934.85722678549655</v>
      </c>
      <c r="AU25" s="566">
        <v>983.59951173737261</v>
      </c>
      <c r="AV25" s="566">
        <v>2500</v>
      </c>
      <c r="AW25" s="566" t="s">
        <v>29</v>
      </c>
      <c r="AX25" s="566" t="s">
        <v>29</v>
      </c>
      <c r="AY25" s="566">
        <v>3276.2132844540492</v>
      </c>
      <c r="AZ25" s="566" t="s">
        <v>29</v>
      </c>
      <c r="BA25" s="510"/>
      <c r="BB25" s="486" t="s">
        <v>303</v>
      </c>
      <c r="BC25" s="566">
        <v>1613.5063872884095</v>
      </c>
      <c r="BD25" s="566">
        <v>1539.6003849076828</v>
      </c>
      <c r="BE25" s="566">
        <v>172.36289246846965</v>
      </c>
      <c r="BF25" s="566" t="s">
        <v>29</v>
      </c>
      <c r="BG25" s="566" t="s">
        <v>29</v>
      </c>
      <c r="BH25" s="566">
        <v>200.51245095684203</v>
      </c>
      <c r="BI25" s="566" t="s">
        <v>29</v>
      </c>
      <c r="BJ25" s="566" t="s">
        <v>29</v>
      </c>
      <c r="BK25" s="566" t="s">
        <v>29</v>
      </c>
      <c r="BL25" s="566" t="s">
        <v>29</v>
      </c>
      <c r="BM25" s="566" t="s">
        <v>29</v>
      </c>
    </row>
    <row r="26" spans="1:65" s="157" customFormat="1" ht="11.25" x14ac:dyDescent="0.25">
      <c r="A26" s="705" t="s">
        <v>8</v>
      </c>
      <c r="B26" s="486" t="s">
        <v>160</v>
      </c>
      <c r="C26" s="560">
        <v>1712.1876482852829</v>
      </c>
      <c r="D26" s="560">
        <v>1050.0151235566041</v>
      </c>
      <c r="E26" s="560">
        <v>2332.0917098734462</v>
      </c>
      <c r="F26" s="558">
        <v>994.34016322278171</v>
      </c>
      <c r="G26" s="566">
        <v>1382.0674284537783</v>
      </c>
      <c r="H26" s="566">
        <v>4909.9789915966385</v>
      </c>
      <c r="I26" s="567" t="s">
        <v>29</v>
      </c>
      <c r="J26" s="566" t="s">
        <v>29</v>
      </c>
      <c r="K26" s="566">
        <v>972.4824081313526</v>
      </c>
      <c r="L26" s="566" t="s">
        <v>29</v>
      </c>
      <c r="M26" s="561" t="s">
        <v>29</v>
      </c>
      <c r="N26" s="705" t="s">
        <v>8</v>
      </c>
      <c r="O26" s="486" t="s">
        <v>160</v>
      </c>
      <c r="P26" s="561">
        <v>1193.3629924745464</v>
      </c>
      <c r="Q26" s="567">
        <v>561.33768971332199</v>
      </c>
      <c r="R26" s="560">
        <v>1566.7216236438458</v>
      </c>
      <c r="S26" s="566">
        <v>535.87454909819644</v>
      </c>
      <c r="T26" s="566">
        <v>4554.7787610619462</v>
      </c>
      <c r="U26" s="566" t="s">
        <v>29</v>
      </c>
      <c r="V26" s="566">
        <v>1541.8137974683543</v>
      </c>
      <c r="W26" s="560">
        <v>1057.4607807369573</v>
      </c>
      <c r="X26" s="567">
        <v>428.83767934219094</v>
      </c>
      <c r="Y26" s="567">
        <v>489.7086614173229</v>
      </c>
      <c r="Z26" s="567">
        <v>662.31587136929465</v>
      </c>
      <c r="AA26" s="705" t="s">
        <v>8</v>
      </c>
      <c r="AB26" s="486" t="s">
        <v>160</v>
      </c>
      <c r="AC26" s="567">
        <v>491.48193240479196</v>
      </c>
      <c r="AD26" s="567">
        <v>1441.5738188976375</v>
      </c>
      <c r="AE26" s="560">
        <v>852.82834507042242</v>
      </c>
      <c r="AF26" s="566">
        <v>397.2937600270202</v>
      </c>
      <c r="AG26" s="566">
        <v>549.07317073170725</v>
      </c>
      <c r="AH26" s="566" t="s">
        <v>29</v>
      </c>
      <c r="AI26" s="566" t="s">
        <v>29</v>
      </c>
      <c r="AJ26" s="567">
        <v>1725.7894736842106</v>
      </c>
      <c r="AK26" s="566">
        <v>2340.9458874458869</v>
      </c>
      <c r="AL26" s="566">
        <v>835.46441947565552</v>
      </c>
      <c r="AM26" s="566" t="s">
        <v>29</v>
      </c>
      <c r="AN26" s="511" t="s">
        <v>8</v>
      </c>
      <c r="AO26" s="486" t="s">
        <v>160</v>
      </c>
      <c r="AP26" s="566">
        <v>328.00104638995464</v>
      </c>
      <c r="AQ26" s="566">
        <v>928.48606815594462</v>
      </c>
      <c r="AR26" s="566">
        <v>928.48606815594462</v>
      </c>
      <c r="AS26" s="567">
        <v>528.34392391687209</v>
      </c>
      <c r="AT26" s="566">
        <v>631.87736526946094</v>
      </c>
      <c r="AU26" s="566">
        <v>855.95022288261509</v>
      </c>
      <c r="AV26" s="566">
        <v>6469.2953611274224</v>
      </c>
      <c r="AW26" s="566">
        <v>7878.1509826152687</v>
      </c>
      <c r="AX26" s="566" t="s">
        <v>29</v>
      </c>
      <c r="AY26" s="566">
        <v>3493.6207669322716</v>
      </c>
      <c r="AZ26" s="566" t="s">
        <v>29</v>
      </c>
      <c r="BA26" s="511" t="s">
        <v>8</v>
      </c>
      <c r="BB26" s="486" t="s">
        <v>160</v>
      </c>
      <c r="BC26" s="566">
        <v>2245.2501124606388</v>
      </c>
      <c r="BD26" s="566">
        <v>2799.3928802589003</v>
      </c>
      <c r="BE26" s="566">
        <v>214.13138865056993</v>
      </c>
      <c r="BF26" s="566">
        <v>202.18954987559383</v>
      </c>
      <c r="BG26" s="566" t="s">
        <v>29</v>
      </c>
      <c r="BH26" s="566">
        <v>96.134182437886807</v>
      </c>
      <c r="BI26" s="566" t="s">
        <v>29</v>
      </c>
      <c r="BJ26" s="566">
        <v>70</v>
      </c>
      <c r="BK26" s="566">
        <v>150.45369369369368</v>
      </c>
      <c r="BL26" s="566">
        <v>500</v>
      </c>
      <c r="BM26" s="566" t="s">
        <v>29</v>
      </c>
    </row>
    <row r="27" spans="1:65" s="157" customFormat="1" ht="12.75" x14ac:dyDescent="0.25">
      <c r="A27" s="692"/>
      <c r="B27" s="486" t="s">
        <v>303</v>
      </c>
      <c r="C27" s="568">
        <v>1865.2047527604414</v>
      </c>
      <c r="D27" s="568">
        <v>1046.3995962502322</v>
      </c>
      <c r="E27" s="568">
        <v>2564.432376196421</v>
      </c>
      <c r="F27" s="559">
        <v>1018.0052172832861</v>
      </c>
      <c r="G27" s="566">
        <v>1418.7756515170586</v>
      </c>
      <c r="H27" s="566">
        <v>4401.1497730711044</v>
      </c>
      <c r="I27" s="561" t="s">
        <v>29</v>
      </c>
      <c r="J27" s="566" t="s">
        <v>29</v>
      </c>
      <c r="K27" s="566">
        <v>999.23106060606074</v>
      </c>
      <c r="L27" s="566" t="s">
        <v>29</v>
      </c>
      <c r="M27" s="561" t="s">
        <v>29</v>
      </c>
      <c r="N27" s="692"/>
      <c r="O27" s="486" t="s">
        <v>303</v>
      </c>
      <c r="P27" s="561">
        <v>949.03738317757006</v>
      </c>
      <c r="Q27" s="561">
        <v>490.59921013209862</v>
      </c>
      <c r="R27" s="568">
        <v>1470.8263090676887</v>
      </c>
      <c r="S27" s="566">
        <v>498.11305808929427</v>
      </c>
      <c r="T27" s="566">
        <v>5246.3333333333321</v>
      </c>
      <c r="U27" s="566" t="s">
        <v>29</v>
      </c>
      <c r="V27" s="566">
        <v>1705.5124745888006</v>
      </c>
      <c r="W27" s="568">
        <v>1067.298270384751</v>
      </c>
      <c r="X27" s="561">
        <v>457.46116761009307</v>
      </c>
      <c r="Y27" s="561">
        <v>488.79369627507162</v>
      </c>
      <c r="Z27" s="561">
        <v>509.9401544401544</v>
      </c>
      <c r="AA27" s="692"/>
      <c r="AB27" s="486" t="s">
        <v>303</v>
      </c>
      <c r="AC27" s="561">
        <v>598.66453737897984</v>
      </c>
      <c r="AD27" s="561">
        <v>1493.458876511022</v>
      </c>
      <c r="AE27" s="568">
        <v>756.65605095541412</v>
      </c>
      <c r="AF27" s="566">
        <v>401.82779609434436</v>
      </c>
      <c r="AG27" s="566">
        <v>543.92927661102146</v>
      </c>
      <c r="AH27" s="566" t="s">
        <v>29</v>
      </c>
      <c r="AI27" s="566" t="s">
        <v>29</v>
      </c>
      <c r="AJ27" s="561">
        <v>1820.5882352941178</v>
      </c>
      <c r="AK27" s="566">
        <v>2413.6736537766528</v>
      </c>
      <c r="AL27" s="566">
        <v>877.86363636363637</v>
      </c>
      <c r="AM27" s="566" t="s">
        <v>29</v>
      </c>
      <c r="AN27" s="510"/>
      <c r="AO27" s="486" t="s">
        <v>303</v>
      </c>
      <c r="AP27" s="566">
        <v>320.12725666648259</v>
      </c>
      <c r="AQ27" s="566">
        <v>1097.4895499082486</v>
      </c>
      <c r="AR27" s="566">
        <v>1097.4895499082486</v>
      </c>
      <c r="AS27" s="561">
        <v>556.46244673936599</v>
      </c>
      <c r="AT27" s="566">
        <v>630.54334038054969</v>
      </c>
      <c r="AU27" s="566">
        <v>862.64247132054129</v>
      </c>
      <c r="AV27" s="566">
        <v>5482.4789808917185</v>
      </c>
      <c r="AW27" s="566">
        <v>8106.1469727314752</v>
      </c>
      <c r="AX27" s="566" t="s">
        <v>29</v>
      </c>
      <c r="AY27" s="566">
        <v>4023.8927643784787</v>
      </c>
      <c r="AZ27" s="566" t="s">
        <v>29</v>
      </c>
      <c r="BA27" s="510"/>
      <c r="BB27" s="486" t="s">
        <v>303</v>
      </c>
      <c r="BC27" s="566">
        <v>2345.2081382787183</v>
      </c>
      <c r="BD27" s="566">
        <v>2934.7907188353056</v>
      </c>
      <c r="BE27" s="566">
        <v>224.87039183862746</v>
      </c>
      <c r="BF27" s="566">
        <v>219.72582025677605</v>
      </c>
      <c r="BG27" s="566" t="s">
        <v>29</v>
      </c>
      <c r="BH27" s="566">
        <v>100.32618510158017</v>
      </c>
      <c r="BI27" s="566" t="s">
        <v>29</v>
      </c>
      <c r="BJ27" s="566">
        <v>70.055338634727903</v>
      </c>
      <c r="BK27" s="566">
        <v>151.51676070361768</v>
      </c>
      <c r="BL27" s="566">
        <v>500</v>
      </c>
      <c r="BM27" s="566" t="s">
        <v>29</v>
      </c>
    </row>
    <row r="28" spans="1:65" s="157" customFormat="1" ht="11.25" x14ac:dyDescent="0.25">
      <c r="A28" s="705" t="s">
        <v>9</v>
      </c>
      <c r="B28" s="486" t="s">
        <v>160</v>
      </c>
      <c r="C28" s="566">
        <v>1892.6194543833071</v>
      </c>
      <c r="D28" s="560">
        <v>936.42106899572116</v>
      </c>
      <c r="E28" s="560">
        <v>2011.3513248304514</v>
      </c>
      <c r="F28" s="566" t="s">
        <v>29</v>
      </c>
      <c r="G28" s="566">
        <v>1649.0761271249078</v>
      </c>
      <c r="H28" s="560">
        <v>5264.8160583316539</v>
      </c>
      <c r="I28" s="566">
        <v>4317.1635818910918</v>
      </c>
      <c r="J28" s="560">
        <v>1568.1300582712852</v>
      </c>
      <c r="K28" s="560">
        <v>1219.3897545955026</v>
      </c>
      <c r="L28" s="560" t="s">
        <v>29</v>
      </c>
      <c r="M28" s="561">
        <v>990.52933721824456</v>
      </c>
      <c r="N28" s="705" t="s">
        <v>9</v>
      </c>
      <c r="O28" s="486" t="s">
        <v>160</v>
      </c>
      <c r="P28" s="566">
        <v>793.98068462434844</v>
      </c>
      <c r="Q28" s="567">
        <v>606.86230161761853</v>
      </c>
      <c r="R28" s="560">
        <v>2089.4912811416075</v>
      </c>
      <c r="S28" s="560">
        <v>850</v>
      </c>
      <c r="T28" s="560">
        <v>1200</v>
      </c>
      <c r="U28" s="566">
        <v>862.81048848291323</v>
      </c>
      <c r="V28" s="560">
        <v>1333.7612227251539</v>
      </c>
      <c r="W28" s="560">
        <v>2997.0761704017536</v>
      </c>
      <c r="X28" s="567">
        <v>565.45280571192575</v>
      </c>
      <c r="Y28" s="566">
        <v>1091.3766215583503</v>
      </c>
      <c r="Z28" s="566">
        <v>1310.7415485278079</v>
      </c>
      <c r="AA28" s="705" t="s">
        <v>9</v>
      </c>
      <c r="AB28" s="486" t="s">
        <v>160</v>
      </c>
      <c r="AC28" s="567" t="s">
        <v>29</v>
      </c>
      <c r="AD28" s="566">
        <v>2437.2505543237253</v>
      </c>
      <c r="AE28" s="566">
        <v>1546.7409779768111</v>
      </c>
      <c r="AF28" s="560">
        <v>1310.3190830281649</v>
      </c>
      <c r="AG28" s="560">
        <v>1394.088176076041</v>
      </c>
      <c r="AH28" s="560">
        <v>797.3914356373997</v>
      </c>
      <c r="AI28" s="566">
        <v>2326.5358937758674</v>
      </c>
      <c r="AJ28" s="566">
        <v>1840.3828562316937</v>
      </c>
      <c r="AK28" s="560">
        <v>2871.7243013591969</v>
      </c>
      <c r="AL28" s="566">
        <v>1464.3805496828754</v>
      </c>
      <c r="AM28" s="566">
        <v>3087.0887326460047</v>
      </c>
      <c r="AN28" s="511" t="s">
        <v>9</v>
      </c>
      <c r="AO28" s="486" t="s">
        <v>160</v>
      </c>
      <c r="AP28" s="566" t="s">
        <v>29</v>
      </c>
      <c r="AQ28" s="566">
        <v>890.81381452032224</v>
      </c>
      <c r="AR28" s="566">
        <v>890.81381452032224</v>
      </c>
      <c r="AS28" s="566">
        <v>731.49276872632993</v>
      </c>
      <c r="AT28" s="566" t="s">
        <v>29</v>
      </c>
      <c r="AU28" s="566" t="s">
        <v>29</v>
      </c>
      <c r="AV28" s="566" t="s">
        <v>29</v>
      </c>
      <c r="AW28" s="566" t="s">
        <v>29</v>
      </c>
      <c r="AX28" s="566">
        <v>5753.3084061735726</v>
      </c>
      <c r="AY28" s="566">
        <v>4862.4731348990072</v>
      </c>
      <c r="AZ28" s="566">
        <v>6208.2032795664936</v>
      </c>
      <c r="BA28" s="511" t="s">
        <v>9</v>
      </c>
      <c r="BB28" s="486" t="s">
        <v>160</v>
      </c>
      <c r="BC28" s="566" t="s">
        <v>29</v>
      </c>
      <c r="BD28" s="566" t="s">
        <v>29</v>
      </c>
      <c r="BE28" s="566">
        <v>296.3916212090092</v>
      </c>
      <c r="BF28" s="566">
        <v>151.84296756515823</v>
      </c>
      <c r="BG28" s="566" t="s">
        <v>29</v>
      </c>
      <c r="BH28" s="566" t="s">
        <v>29</v>
      </c>
      <c r="BI28" s="566" t="s">
        <v>29</v>
      </c>
      <c r="BJ28" s="566" t="s">
        <v>29</v>
      </c>
      <c r="BK28" s="566" t="s">
        <v>29</v>
      </c>
      <c r="BL28" s="566">
        <v>2668.7415823977294</v>
      </c>
      <c r="BM28" s="566" t="s">
        <v>29</v>
      </c>
    </row>
    <row r="29" spans="1:65" s="157" customFormat="1" ht="12.75" x14ac:dyDescent="0.25">
      <c r="A29" s="692"/>
      <c r="B29" s="486" t="s">
        <v>303</v>
      </c>
      <c r="C29" s="560">
        <v>1562.4586611928385</v>
      </c>
      <c r="D29" s="560">
        <v>1061.2170915203701</v>
      </c>
      <c r="E29" s="560">
        <v>1601.1953171594325</v>
      </c>
      <c r="F29" s="566" t="s">
        <v>29</v>
      </c>
      <c r="G29" s="566">
        <v>1217.7222898903774</v>
      </c>
      <c r="H29" s="560">
        <v>6876.8472906403949</v>
      </c>
      <c r="I29" s="566">
        <v>4534.6597964682041</v>
      </c>
      <c r="J29" s="560">
        <v>3106.4782513387404</v>
      </c>
      <c r="K29" s="560">
        <v>1285.6155941723828</v>
      </c>
      <c r="L29" s="560" t="s">
        <v>29</v>
      </c>
      <c r="M29" s="561">
        <v>1000</v>
      </c>
      <c r="N29" s="692"/>
      <c r="O29" s="486" t="s">
        <v>303</v>
      </c>
      <c r="P29" s="566">
        <v>961.03815969687844</v>
      </c>
      <c r="Q29" s="567">
        <v>475.71319299453285</v>
      </c>
      <c r="R29" s="560">
        <v>2378.6753588932738</v>
      </c>
      <c r="S29" s="560">
        <v>600</v>
      </c>
      <c r="T29" s="560">
        <v>10000</v>
      </c>
      <c r="U29" s="566" t="s">
        <v>29</v>
      </c>
      <c r="V29" s="560">
        <v>1259.9513227002776</v>
      </c>
      <c r="W29" s="560">
        <v>3754.8314165963038</v>
      </c>
      <c r="X29" s="567">
        <v>570.67245644850925</v>
      </c>
      <c r="Y29" s="567">
        <v>1144.563695180962</v>
      </c>
      <c r="Z29" s="567">
        <v>2094.2535389149089</v>
      </c>
      <c r="AA29" s="692"/>
      <c r="AB29" s="486" t="s">
        <v>303</v>
      </c>
      <c r="AC29" s="567" t="s">
        <v>29</v>
      </c>
      <c r="AD29" s="566">
        <v>2803.5120147874304</v>
      </c>
      <c r="AE29" s="566">
        <v>1450.8889955940519</v>
      </c>
      <c r="AF29" s="560">
        <v>1412.0029851712884</v>
      </c>
      <c r="AG29" s="560">
        <v>1495.7963766322232</v>
      </c>
      <c r="AH29" s="560">
        <v>954.06335639998372</v>
      </c>
      <c r="AI29" s="566">
        <v>2565.2826179364438</v>
      </c>
      <c r="AJ29" s="566">
        <v>2377.4465152485172</v>
      </c>
      <c r="AK29" s="560">
        <v>2908.7542591207521</v>
      </c>
      <c r="AL29" s="566">
        <v>1909.1273182746354</v>
      </c>
      <c r="AM29" s="566">
        <v>3779.5157140714805</v>
      </c>
      <c r="AN29" s="510"/>
      <c r="AO29" s="486" t="s">
        <v>303</v>
      </c>
      <c r="AP29" s="566" t="s">
        <v>29</v>
      </c>
      <c r="AQ29" s="566">
        <v>1167.8620227264303</v>
      </c>
      <c r="AR29" s="566">
        <v>1167.8620227264303</v>
      </c>
      <c r="AS29" s="566">
        <v>957.93188474029864</v>
      </c>
      <c r="AT29" s="566">
        <v>1116.6287015945329</v>
      </c>
      <c r="AU29" s="566">
        <v>2115.6028368794323</v>
      </c>
      <c r="AV29" s="566" t="s">
        <v>29</v>
      </c>
      <c r="AW29" s="566" t="s">
        <v>29</v>
      </c>
      <c r="AX29" s="566">
        <v>5267.362171673416</v>
      </c>
      <c r="AY29" s="566">
        <v>5967.3007419139085</v>
      </c>
      <c r="AZ29" s="566">
        <v>6210.0872312807996</v>
      </c>
      <c r="BA29" s="510"/>
      <c r="BB29" s="486" t="s">
        <v>303</v>
      </c>
      <c r="BC29" s="566" t="s">
        <v>29</v>
      </c>
      <c r="BD29" s="566" t="s">
        <v>29</v>
      </c>
      <c r="BE29" s="566">
        <v>327.71132419190968</v>
      </c>
      <c r="BF29" s="566">
        <v>111.09339360937021</v>
      </c>
      <c r="BG29" s="566" t="s">
        <v>29</v>
      </c>
      <c r="BH29" s="566" t="s">
        <v>29</v>
      </c>
      <c r="BI29" s="566" t="s">
        <v>29</v>
      </c>
      <c r="BJ29" s="566" t="s">
        <v>29</v>
      </c>
      <c r="BK29" s="566" t="s">
        <v>29</v>
      </c>
      <c r="BL29" s="566">
        <v>2874.1924097847436</v>
      </c>
      <c r="BM29" s="566" t="s">
        <v>29</v>
      </c>
    </row>
    <row r="30" spans="1:65" s="157" customFormat="1" ht="11.25" x14ac:dyDescent="0.25">
      <c r="A30" s="707" t="s">
        <v>10</v>
      </c>
      <c r="B30" s="486" t="s">
        <v>160</v>
      </c>
      <c r="C30" s="568">
        <v>1347.3072869090242</v>
      </c>
      <c r="D30" s="568">
        <v>849.75065220068745</v>
      </c>
      <c r="E30" s="568">
        <v>2086.4243306292292</v>
      </c>
      <c r="F30" s="568">
        <v>973.62770061306753</v>
      </c>
      <c r="G30" s="566">
        <v>974.53194826706351</v>
      </c>
      <c r="H30" s="566">
        <v>3269.5705593493526</v>
      </c>
      <c r="I30" s="567" t="s">
        <v>29</v>
      </c>
      <c r="J30" s="566">
        <v>2400.8505913096701</v>
      </c>
      <c r="K30" s="566">
        <v>1298.8173058756847</v>
      </c>
      <c r="L30" s="566" t="s">
        <v>29</v>
      </c>
      <c r="M30" s="567" t="s">
        <v>29</v>
      </c>
      <c r="N30" s="707" t="s">
        <v>10</v>
      </c>
      <c r="O30" s="486" t="s">
        <v>160</v>
      </c>
      <c r="P30" s="567">
        <v>950.11916110581512</v>
      </c>
      <c r="Q30" s="567">
        <v>785.05877101621775</v>
      </c>
      <c r="R30" s="568">
        <v>1601.4709559400744</v>
      </c>
      <c r="S30" s="566">
        <v>465.61932274401261</v>
      </c>
      <c r="T30" s="566">
        <v>3149.3075823455843</v>
      </c>
      <c r="U30" s="568">
        <v>789.91636573377491</v>
      </c>
      <c r="V30" s="566">
        <v>863.04736279911447</v>
      </c>
      <c r="W30" s="568">
        <v>715.76473787302314</v>
      </c>
      <c r="X30" s="566">
        <v>550.47137036845527</v>
      </c>
      <c r="Y30" s="567">
        <v>570.78053337863093</v>
      </c>
      <c r="Z30" s="567">
        <v>779.23954027973173</v>
      </c>
      <c r="AA30" s="707" t="s">
        <v>10</v>
      </c>
      <c r="AB30" s="486" t="s">
        <v>160</v>
      </c>
      <c r="AC30" s="567">
        <v>540.08466275545413</v>
      </c>
      <c r="AD30" s="567">
        <v>1736.2291104922988</v>
      </c>
      <c r="AE30" s="568">
        <v>791.40539656582189</v>
      </c>
      <c r="AF30" s="566">
        <v>441.00781507654028</v>
      </c>
      <c r="AG30" s="566">
        <v>529.50064824065998</v>
      </c>
      <c r="AH30" s="566">
        <v>578.85289571669648</v>
      </c>
      <c r="AI30" s="566" t="s">
        <v>29</v>
      </c>
      <c r="AJ30" s="567">
        <v>1148.9932885906042</v>
      </c>
      <c r="AK30" s="566">
        <v>1527.1152754116981</v>
      </c>
      <c r="AL30" s="566">
        <v>1035.595732068761</v>
      </c>
      <c r="AM30" s="566" t="s">
        <v>29</v>
      </c>
      <c r="AN30" s="512" t="s">
        <v>10</v>
      </c>
      <c r="AO30" s="486" t="s">
        <v>160</v>
      </c>
      <c r="AP30" s="566" t="s">
        <v>29</v>
      </c>
      <c r="AQ30" s="566">
        <v>586.56508572779808</v>
      </c>
      <c r="AR30" s="566">
        <v>586.56508572779808</v>
      </c>
      <c r="AS30" s="566">
        <v>632.05906029579899</v>
      </c>
      <c r="AT30" s="566">
        <v>503.41765290450792</v>
      </c>
      <c r="AU30" s="566">
        <v>865.51120030693846</v>
      </c>
      <c r="AV30" s="566">
        <v>6486.1873297485081</v>
      </c>
      <c r="AW30" s="566">
        <v>7353.5189184345636</v>
      </c>
      <c r="AX30" s="566" t="s">
        <v>29</v>
      </c>
      <c r="AY30" s="566">
        <v>3091.4722237814212</v>
      </c>
      <c r="AZ30" s="566" t="s">
        <v>29</v>
      </c>
      <c r="BA30" s="512" t="s">
        <v>10</v>
      </c>
      <c r="BB30" s="486" t="s">
        <v>160</v>
      </c>
      <c r="BC30" s="566">
        <v>1702.8326989530706</v>
      </c>
      <c r="BD30" s="566">
        <v>2342.3564088075009</v>
      </c>
      <c r="BE30" s="566">
        <v>224.35956728016555</v>
      </c>
      <c r="BF30" s="566" t="s">
        <v>29</v>
      </c>
      <c r="BG30" s="566">
        <v>199.60715936305198</v>
      </c>
      <c r="BH30" s="566">
        <v>194.06341044218243</v>
      </c>
      <c r="BI30" s="566">
        <v>103.12387637701094</v>
      </c>
      <c r="BJ30" s="566">
        <v>86.613368820955088</v>
      </c>
      <c r="BK30" s="566">
        <v>190.75966560601509</v>
      </c>
      <c r="BL30" s="566" t="s">
        <v>29</v>
      </c>
      <c r="BM30" s="566">
        <v>4522.6386733902254</v>
      </c>
    </row>
    <row r="31" spans="1:65" s="157" customFormat="1" ht="12.75" x14ac:dyDescent="0.25">
      <c r="A31" s="692"/>
      <c r="B31" s="486" t="s">
        <v>303</v>
      </c>
      <c r="C31" s="568">
        <v>1695.1978355370368</v>
      </c>
      <c r="D31" s="568">
        <v>899.47933368118936</v>
      </c>
      <c r="E31" s="568">
        <v>2437.5062077207472</v>
      </c>
      <c r="F31" s="568">
        <v>1065.4357270959108</v>
      </c>
      <c r="G31" s="566">
        <v>1224.2176073557423</v>
      </c>
      <c r="H31" s="566">
        <v>3785.9787569278042</v>
      </c>
      <c r="I31" s="567" t="s">
        <v>29</v>
      </c>
      <c r="J31" s="566">
        <v>2543.2306700270747</v>
      </c>
      <c r="K31" s="566">
        <v>1066.4586376311247</v>
      </c>
      <c r="L31" s="566" t="s">
        <v>29</v>
      </c>
      <c r="M31" s="567" t="s">
        <v>29</v>
      </c>
      <c r="N31" s="692"/>
      <c r="O31" s="486" t="s">
        <v>303</v>
      </c>
      <c r="P31" s="567">
        <v>1145.9806497849977</v>
      </c>
      <c r="Q31" s="567">
        <v>737.38344581490969</v>
      </c>
      <c r="R31" s="568">
        <v>1753.3957287143578</v>
      </c>
      <c r="S31" s="566">
        <v>453.15340578273361</v>
      </c>
      <c r="T31" s="566">
        <v>4198.9195271148301</v>
      </c>
      <c r="U31" s="568">
        <v>656.61857313403868</v>
      </c>
      <c r="V31" s="566">
        <v>919.02594059907233</v>
      </c>
      <c r="W31" s="568">
        <v>742.74129629190088</v>
      </c>
      <c r="X31" s="566">
        <v>732.13760148060726</v>
      </c>
      <c r="Y31" s="567">
        <v>522.33194733194728</v>
      </c>
      <c r="Z31" s="567">
        <v>813.01713486879362</v>
      </c>
      <c r="AA31" s="692"/>
      <c r="AB31" s="486" t="s">
        <v>303</v>
      </c>
      <c r="AC31" s="567">
        <v>560.98365954485519</v>
      </c>
      <c r="AD31" s="567">
        <v>2005.5989609867236</v>
      </c>
      <c r="AE31" s="568">
        <v>764.68592169279464</v>
      </c>
      <c r="AF31" s="566">
        <v>441.41041101692429</v>
      </c>
      <c r="AG31" s="566">
        <v>527.15631447914143</v>
      </c>
      <c r="AH31" s="566">
        <v>588.40392432156602</v>
      </c>
      <c r="AI31" s="566" t="s">
        <v>29</v>
      </c>
      <c r="AJ31" s="567">
        <v>1257.6955424726659</v>
      </c>
      <c r="AK31" s="566">
        <v>1716.4675767918088</v>
      </c>
      <c r="AL31" s="566">
        <v>1206.9364161849714</v>
      </c>
      <c r="AM31" s="566" t="s">
        <v>29</v>
      </c>
      <c r="AN31" s="510"/>
      <c r="AO31" s="486" t="s">
        <v>303</v>
      </c>
      <c r="AP31" s="566" t="s">
        <v>29</v>
      </c>
      <c r="AQ31" s="566">
        <v>659.37033074073724</v>
      </c>
      <c r="AR31" s="566">
        <v>659.37033074073724</v>
      </c>
      <c r="AS31" s="567">
        <v>812.95535918986536</v>
      </c>
      <c r="AT31" s="566">
        <v>524.52429863559689</v>
      </c>
      <c r="AU31" s="566">
        <v>810.50730328255077</v>
      </c>
      <c r="AV31" s="566">
        <v>5633.3544781174724</v>
      </c>
      <c r="AW31" s="566">
        <v>8968.2102638227498</v>
      </c>
      <c r="AX31" s="566" t="s">
        <v>29</v>
      </c>
      <c r="AY31" s="566">
        <v>3124.5830664380837</v>
      </c>
      <c r="AZ31" s="566" t="s">
        <v>29</v>
      </c>
      <c r="BA31" s="510"/>
      <c r="BB31" s="486" t="s">
        <v>303</v>
      </c>
      <c r="BC31" s="566">
        <v>2389.2941276339529</v>
      </c>
      <c r="BD31" s="566">
        <v>2354.3126469509689</v>
      </c>
      <c r="BE31" s="566">
        <v>261.75738052646352</v>
      </c>
      <c r="BF31" s="566" t="s">
        <v>29</v>
      </c>
      <c r="BG31" s="566">
        <v>232.17401218280727</v>
      </c>
      <c r="BH31" s="566">
        <v>228.54549384978358</v>
      </c>
      <c r="BI31" s="566">
        <v>111.93436731334063</v>
      </c>
      <c r="BJ31" s="566">
        <v>94.719230071447754</v>
      </c>
      <c r="BK31" s="566">
        <v>231.16423088462017</v>
      </c>
      <c r="BL31" s="566" t="s">
        <v>29</v>
      </c>
      <c r="BM31" s="566">
        <v>4788.6281175432287</v>
      </c>
    </row>
    <row r="32" spans="1:65" s="157" customFormat="1" ht="11.25" x14ac:dyDescent="0.25">
      <c r="A32" s="705" t="s">
        <v>32</v>
      </c>
      <c r="B32" s="486" t="s">
        <v>160</v>
      </c>
      <c r="C32" s="560">
        <v>1503.5218731626703</v>
      </c>
      <c r="D32" s="560">
        <v>896.50128070160008</v>
      </c>
      <c r="E32" s="560">
        <v>2178.4186527950328</v>
      </c>
      <c r="F32" s="558">
        <v>1160.538985766364</v>
      </c>
      <c r="G32" s="566">
        <v>1209.138638241978</v>
      </c>
      <c r="H32" s="560">
        <v>5870.747787013589</v>
      </c>
      <c r="I32" s="567">
        <v>3480.3244711308198</v>
      </c>
      <c r="J32" s="560">
        <v>1187.5369735140303</v>
      </c>
      <c r="K32" s="560">
        <v>1253.149055763562</v>
      </c>
      <c r="L32" s="560">
        <v>2253.9877300613493</v>
      </c>
      <c r="M32" s="561">
        <v>960.52564429701442</v>
      </c>
      <c r="N32" s="705" t="s">
        <v>32</v>
      </c>
      <c r="O32" s="486" t="s">
        <v>160</v>
      </c>
      <c r="P32" s="561">
        <v>1245.2191486458833</v>
      </c>
      <c r="Q32" s="567">
        <v>615.80759958672945</v>
      </c>
      <c r="R32" s="560">
        <v>1831.6045584291526</v>
      </c>
      <c r="S32" s="560">
        <v>799.9593944255065</v>
      </c>
      <c r="T32" s="560">
        <v>4958.0799258493471</v>
      </c>
      <c r="U32" s="566">
        <v>1013.0690888474894</v>
      </c>
      <c r="V32" s="560">
        <v>1329.465894198165</v>
      </c>
      <c r="W32" s="560">
        <v>2574.2141810790959</v>
      </c>
      <c r="X32" s="567">
        <v>718.51386851637653</v>
      </c>
      <c r="Y32" s="567">
        <v>920.72365809958774</v>
      </c>
      <c r="Z32" s="567">
        <v>998.3436798303976</v>
      </c>
      <c r="AA32" s="705" t="s">
        <v>32</v>
      </c>
      <c r="AB32" s="486" t="s">
        <v>160</v>
      </c>
      <c r="AC32" s="567">
        <v>889.35397753577934</v>
      </c>
      <c r="AD32" s="567">
        <v>1616.053167309879</v>
      </c>
      <c r="AE32" s="560">
        <v>713.81349579447567</v>
      </c>
      <c r="AF32" s="560">
        <v>1128.1610102799084</v>
      </c>
      <c r="AG32" s="560">
        <v>1339.4001438823534</v>
      </c>
      <c r="AH32" s="560" t="s">
        <v>29</v>
      </c>
      <c r="AI32" s="566">
        <v>1634.1972938925792</v>
      </c>
      <c r="AJ32" s="567">
        <v>1157.175739574137</v>
      </c>
      <c r="AK32" s="560">
        <v>1637.2467493897855</v>
      </c>
      <c r="AL32" s="560">
        <v>900.54916196802367</v>
      </c>
      <c r="AM32" s="560">
        <v>3586.5331664580726</v>
      </c>
      <c r="AN32" s="511" t="s">
        <v>32</v>
      </c>
      <c r="AO32" s="486" t="s">
        <v>160</v>
      </c>
      <c r="AP32" s="560" t="s">
        <v>29</v>
      </c>
      <c r="AQ32" s="560">
        <v>828.49124454827074</v>
      </c>
      <c r="AR32" s="560">
        <v>828.49124454827074</v>
      </c>
      <c r="AS32" s="567">
        <v>888.27363306420398</v>
      </c>
      <c r="AT32" s="560">
        <v>598.16772355225316</v>
      </c>
      <c r="AU32" s="560">
        <v>671.99868816616561</v>
      </c>
      <c r="AV32" s="560">
        <v>3402.1899399798172</v>
      </c>
      <c r="AW32" s="560">
        <v>3147.0403805611113</v>
      </c>
      <c r="AX32" s="560">
        <v>7605.1029411764703</v>
      </c>
      <c r="AY32" s="560">
        <v>3351.0386872446588</v>
      </c>
      <c r="AZ32" s="560">
        <v>2813.544844417328</v>
      </c>
      <c r="BA32" s="511" t="s">
        <v>32</v>
      </c>
      <c r="BB32" s="486" t="s">
        <v>160</v>
      </c>
      <c r="BC32" s="560">
        <v>1978.1711513595089</v>
      </c>
      <c r="BD32" s="560">
        <v>2432.7667158786276</v>
      </c>
      <c r="BE32" s="560">
        <v>259.74048198684085</v>
      </c>
      <c r="BF32" s="560">
        <v>166.54747106522484</v>
      </c>
      <c r="BG32" s="560" t="s">
        <v>29</v>
      </c>
      <c r="BH32" s="560">
        <v>290.69433493089792</v>
      </c>
      <c r="BI32" s="560">
        <v>198.41754741566524</v>
      </c>
      <c r="BJ32" s="560" t="s">
        <v>29</v>
      </c>
      <c r="BK32" s="560" t="s">
        <v>29</v>
      </c>
      <c r="BL32" s="560">
        <v>3000.8955223880594</v>
      </c>
      <c r="BM32" s="560">
        <v>2943.8596491228072</v>
      </c>
    </row>
    <row r="33" spans="1:65" s="157" customFormat="1" ht="12.75" x14ac:dyDescent="0.25">
      <c r="A33" s="692"/>
      <c r="B33" s="486" t="s">
        <v>303</v>
      </c>
      <c r="C33" s="560">
        <v>1501.5132661783684</v>
      </c>
      <c r="D33" s="560">
        <v>1080.7833508487142</v>
      </c>
      <c r="E33" s="560">
        <v>2303.3711753943694</v>
      </c>
      <c r="F33" s="558">
        <v>1293.9265197659145</v>
      </c>
      <c r="G33" s="566">
        <v>1106.2033180691105</v>
      </c>
      <c r="H33" s="560">
        <v>4733.7333195407045</v>
      </c>
      <c r="I33" s="567">
        <v>4067.3770231416456</v>
      </c>
      <c r="J33" s="560">
        <v>1200</v>
      </c>
      <c r="K33" s="560">
        <v>1337.0697167755991</v>
      </c>
      <c r="L33" s="560" t="s">
        <v>29</v>
      </c>
      <c r="M33" s="561">
        <v>1068.1799919646444</v>
      </c>
      <c r="N33" s="692"/>
      <c r="O33" s="486" t="s">
        <v>303</v>
      </c>
      <c r="P33" s="561">
        <v>1165.8349485324211</v>
      </c>
      <c r="Q33" s="567">
        <v>640.19959911085743</v>
      </c>
      <c r="R33" s="560">
        <v>1836.9766768618861</v>
      </c>
      <c r="S33" s="560">
        <v>700.17000215192604</v>
      </c>
      <c r="T33" s="560">
        <v>5774.0137829979158</v>
      </c>
      <c r="U33" s="566">
        <v>668.35948752060619</v>
      </c>
      <c r="V33" s="560">
        <v>1380.8325890336423</v>
      </c>
      <c r="W33" s="560">
        <v>2937.6303838358626</v>
      </c>
      <c r="X33" s="567">
        <v>640.91759303108734</v>
      </c>
      <c r="Y33" s="567">
        <v>1035.9621859867871</v>
      </c>
      <c r="Z33" s="567">
        <v>832.25426663832866</v>
      </c>
      <c r="AA33" s="692"/>
      <c r="AB33" s="486" t="s">
        <v>303</v>
      </c>
      <c r="AC33" s="567">
        <v>872.87167533937281</v>
      </c>
      <c r="AD33" s="567">
        <v>1706.1309281373437</v>
      </c>
      <c r="AE33" s="560">
        <v>731.36496436788616</v>
      </c>
      <c r="AF33" s="560">
        <v>1146.8728805451526</v>
      </c>
      <c r="AG33" s="560">
        <v>1454.0986092167363</v>
      </c>
      <c r="AH33" s="566" t="s">
        <v>29</v>
      </c>
      <c r="AI33" s="566">
        <v>1625.6032304052246</v>
      </c>
      <c r="AJ33" s="567">
        <v>1176.9497616568258</v>
      </c>
      <c r="AK33" s="560">
        <v>1724.0005755965067</v>
      </c>
      <c r="AL33" s="566">
        <v>920.65999072574323</v>
      </c>
      <c r="AM33" s="560">
        <v>2990.7339449541278</v>
      </c>
      <c r="AN33" s="510"/>
      <c r="AO33" s="486" t="s">
        <v>303</v>
      </c>
      <c r="AP33" s="560" t="s">
        <v>29</v>
      </c>
      <c r="AQ33" s="560">
        <v>890.96485278895079</v>
      </c>
      <c r="AR33" s="560">
        <v>890.96485278895079</v>
      </c>
      <c r="AS33" s="567">
        <v>823.66573520458337</v>
      </c>
      <c r="AT33" s="560">
        <v>656.59727868198638</v>
      </c>
      <c r="AU33" s="560">
        <v>795.54821286803042</v>
      </c>
      <c r="AV33" s="560">
        <v>3462.0857213473305</v>
      </c>
      <c r="AW33" s="560">
        <v>3365.5204698272191</v>
      </c>
      <c r="AX33" s="560">
        <v>7499.9999999999991</v>
      </c>
      <c r="AY33" s="560">
        <v>3462.6134021295316</v>
      </c>
      <c r="AZ33" s="560">
        <v>3722.1752903907077</v>
      </c>
      <c r="BA33" s="510"/>
      <c r="BB33" s="486" t="s">
        <v>303</v>
      </c>
      <c r="BC33" s="560">
        <v>2246.1409442196409</v>
      </c>
      <c r="BD33" s="560">
        <v>2387.4259497241724</v>
      </c>
      <c r="BE33" s="560">
        <v>262.3320675106383</v>
      </c>
      <c r="BF33" s="560">
        <v>173.10056145950495</v>
      </c>
      <c r="BG33" s="560" t="s">
        <v>29</v>
      </c>
      <c r="BH33" s="560">
        <v>292.03274167728074</v>
      </c>
      <c r="BI33" s="560">
        <v>204.07183734506657</v>
      </c>
      <c r="BJ33" s="560" t="s">
        <v>29</v>
      </c>
      <c r="BK33" s="560" t="s">
        <v>29</v>
      </c>
      <c r="BL33" s="560">
        <v>3000</v>
      </c>
      <c r="BM33" s="560" t="s">
        <v>29</v>
      </c>
    </row>
    <row r="34" spans="1:65" s="157" customFormat="1" ht="11.25" x14ac:dyDescent="0.25">
      <c r="A34" s="705" t="s">
        <v>11</v>
      </c>
      <c r="B34" s="486" t="s">
        <v>160</v>
      </c>
      <c r="C34" s="560">
        <v>1036.3280116110304</v>
      </c>
      <c r="D34" s="560">
        <v>900.5271797825618</v>
      </c>
      <c r="E34" s="560">
        <v>1309.9464682073378</v>
      </c>
      <c r="F34" s="558">
        <v>1151.1471084474986</v>
      </c>
      <c r="G34" s="566">
        <v>1306.25</v>
      </c>
      <c r="H34" s="566">
        <v>4649.7429305912601</v>
      </c>
      <c r="I34" s="566">
        <v>4640.2989032180303</v>
      </c>
      <c r="J34" s="566" t="s">
        <v>29</v>
      </c>
      <c r="K34" s="566">
        <v>1721.9436201780413</v>
      </c>
      <c r="L34" s="566">
        <v>722.48860848229936</v>
      </c>
      <c r="M34" s="561">
        <v>799.99999999999989</v>
      </c>
      <c r="N34" s="705" t="s">
        <v>11</v>
      </c>
      <c r="O34" s="486" t="s">
        <v>160</v>
      </c>
      <c r="P34" s="566">
        <v>737.82713584560338</v>
      </c>
      <c r="Q34" s="567">
        <v>640.43700921816321</v>
      </c>
      <c r="R34" s="560">
        <v>1146.4458900059137</v>
      </c>
      <c r="S34" s="566">
        <v>855.02021222839824</v>
      </c>
      <c r="T34" s="566" t="s">
        <v>29</v>
      </c>
      <c r="U34" s="566">
        <v>1045.2750160932696</v>
      </c>
      <c r="V34" s="566">
        <v>2497.7414397541174</v>
      </c>
      <c r="W34" s="560">
        <v>1014.6555541086079</v>
      </c>
      <c r="X34" s="567">
        <v>443.2585573390059</v>
      </c>
      <c r="Y34" s="567">
        <v>949.74006305248179</v>
      </c>
      <c r="Z34" s="567">
        <v>1040.4008667388948</v>
      </c>
      <c r="AA34" s="705" t="s">
        <v>11</v>
      </c>
      <c r="AB34" s="486" t="s">
        <v>160</v>
      </c>
      <c r="AC34" s="567" t="s">
        <v>29</v>
      </c>
      <c r="AD34" s="566">
        <v>2723.5772357723577</v>
      </c>
      <c r="AE34" s="560">
        <v>684.92025618485502</v>
      </c>
      <c r="AF34" s="566">
        <v>972.14994487320848</v>
      </c>
      <c r="AG34" s="566" t="s">
        <v>29</v>
      </c>
      <c r="AH34" s="560" t="s">
        <v>29</v>
      </c>
      <c r="AI34" s="560">
        <v>3248.4493612294018</v>
      </c>
      <c r="AJ34" s="567" t="s">
        <v>29</v>
      </c>
      <c r="AK34" s="560" t="s">
        <v>29</v>
      </c>
      <c r="AL34" s="560" t="s">
        <v>29</v>
      </c>
      <c r="AM34" s="566" t="s">
        <v>29</v>
      </c>
      <c r="AN34" s="511" t="s">
        <v>11</v>
      </c>
      <c r="AO34" s="486" t="s">
        <v>160</v>
      </c>
      <c r="AP34" s="566" t="s">
        <v>29</v>
      </c>
      <c r="AQ34" s="560">
        <v>627.30185979971384</v>
      </c>
      <c r="AR34" s="560">
        <v>627.30185979971384</v>
      </c>
      <c r="AS34" s="566">
        <v>1077.9805560293364</v>
      </c>
      <c r="AT34" s="560">
        <v>657.15151515151513</v>
      </c>
      <c r="AU34" s="560">
        <v>669.34673366834159</v>
      </c>
      <c r="AV34" s="560">
        <v>8094.5538818076484</v>
      </c>
      <c r="AW34" s="560">
        <v>5625</v>
      </c>
      <c r="AX34" s="560">
        <v>5365.4320987654328</v>
      </c>
      <c r="AY34" s="560">
        <v>3167.8849902534112</v>
      </c>
      <c r="AZ34" s="560">
        <v>2180.9929221435796</v>
      </c>
      <c r="BA34" s="511" t="s">
        <v>11</v>
      </c>
      <c r="BB34" s="486" t="s">
        <v>160</v>
      </c>
      <c r="BC34" s="560">
        <v>2415.7370517928289</v>
      </c>
      <c r="BD34" s="560">
        <v>2205.5869872701555</v>
      </c>
      <c r="BE34" s="560">
        <v>215.73568965098488</v>
      </c>
      <c r="BF34" s="560">
        <v>96.382405614362071</v>
      </c>
      <c r="BG34" s="560" t="s">
        <v>29</v>
      </c>
      <c r="BH34" s="560" t="s">
        <v>29</v>
      </c>
      <c r="BI34" s="560" t="s">
        <v>29</v>
      </c>
      <c r="BJ34" s="560" t="s">
        <v>29</v>
      </c>
      <c r="BK34" s="560" t="s">
        <v>29</v>
      </c>
      <c r="BL34" s="560">
        <v>3257.1896152857521</v>
      </c>
      <c r="BM34" s="560" t="s">
        <v>29</v>
      </c>
    </row>
    <row r="35" spans="1:65" s="157" customFormat="1" ht="12.75" x14ac:dyDescent="0.25">
      <c r="A35" s="692"/>
      <c r="B35" s="486" t="s">
        <v>303</v>
      </c>
      <c r="C35" s="560">
        <v>1269.8709677419356</v>
      </c>
      <c r="D35" s="560">
        <v>1005.7871111591312</v>
      </c>
      <c r="E35" s="560">
        <v>1545.7753403933434</v>
      </c>
      <c r="F35" s="558">
        <v>1880.0925976974629</v>
      </c>
      <c r="G35" s="566">
        <v>800</v>
      </c>
      <c r="H35" s="566">
        <v>2000</v>
      </c>
      <c r="I35" s="566">
        <v>5373.3585328293429</v>
      </c>
      <c r="J35" s="566" t="s">
        <v>29</v>
      </c>
      <c r="K35" s="566">
        <v>2466.7247386759582</v>
      </c>
      <c r="L35" s="566">
        <v>716.76566256540798</v>
      </c>
      <c r="M35" s="561">
        <v>811.95170928797825</v>
      </c>
      <c r="N35" s="692"/>
      <c r="O35" s="486" t="s">
        <v>303</v>
      </c>
      <c r="P35" s="566">
        <v>738.54433808921794</v>
      </c>
      <c r="Q35" s="567">
        <v>606.19779582366596</v>
      </c>
      <c r="R35" s="560">
        <v>1374.0815336083476</v>
      </c>
      <c r="S35" s="566">
        <v>948.11784654514611</v>
      </c>
      <c r="T35" s="566" t="s">
        <v>29</v>
      </c>
      <c r="U35" s="560">
        <v>867.58667774875323</v>
      </c>
      <c r="V35" s="566">
        <v>2384.6906760005058</v>
      </c>
      <c r="W35" s="560">
        <v>1203.1396472577917</v>
      </c>
      <c r="X35" s="567">
        <v>476.89710827168796</v>
      </c>
      <c r="Y35" s="567">
        <v>635.00578238626338</v>
      </c>
      <c r="Z35" s="567">
        <v>388.34841628959276</v>
      </c>
      <c r="AA35" s="692"/>
      <c r="AB35" s="486" t="s">
        <v>303</v>
      </c>
      <c r="AC35" s="567" t="s">
        <v>29</v>
      </c>
      <c r="AD35" s="566">
        <v>1927.0588235294117</v>
      </c>
      <c r="AE35" s="560">
        <v>478.40007760962362</v>
      </c>
      <c r="AF35" s="566">
        <v>883.45402766476798</v>
      </c>
      <c r="AG35" s="566" t="s">
        <v>29</v>
      </c>
      <c r="AH35" s="560" t="s">
        <v>29</v>
      </c>
      <c r="AI35" s="560">
        <v>2981.0302945693143</v>
      </c>
      <c r="AJ35" s="567" t="s">
        <v>29</v>
      </c>
      <c r="AK35" s="560" t="s">
        <v>29</v>
      </c>
      <c r="AL35" s="566" t="s">
        <v>29</v>
      </c>
      <c r="AM35" s="566" t="s">
        <v>29</v>
      </c>
      <c r="AN35" s="510"/>
      <c r="AO35" s="486" t="s">
        <v>303</v>
      </c>
      <c r="AP35" s="566" t="s">
        <v>29</v>
      </c>
      <c r="AQ35" s="560">
        <v>848.38231535905959</v>
      </c>
      <c r="AR35" s="560">
        <v>848.38231535905959</v>
      </c>
      <c r="AS35" s="566">
        <v>687.07152274225439</v>
      </c>
      <c r="AT35" s="560">
        <v>1175.2808988764045</v>
      </c>
      <c r="AU35" s="560">
        <v>2291.666666666667</v>
      </c>
      <c r="AV35" s="560">
        <v>7152.6717557251905</v>
      </c>
      <c r="AW35" s="560">
        <v>7000</v>
      </c>
      <c r="AX35" s="560">
        <v>6836.4495275982108</v>
      </c>
      <c r="AY35" s="560">
        <v>3535.5156723963601</v>
      </c>
      <c r="AZ35" s="560">
        <v>1778.8861221779546</v>
      </c>
      <c r="BA35" s="510"/>
      <c r="BB35" s="486" t="s">
        <v>303</v>
      </c>
      <c r="BC35" s="560">
        <v>2939.8230088495575</v>
      </c>
      <c r="BD35" s="560">
        <v>2233.8383838383843</v>
      </c>
      <c r="BE35" s="560">
        <v>250.35376969639867</v>
      </c>
      <c r="BF35" s="560">
        <v>136.31664006152198</v>
      </c>
      <c r="BG35" s="560" t="s">
        <v>29</v>
      </c>
      <c r="BH35" s="560" t="s">
        <v>29</v>
      </c>
      <c r="BI35" s="560" t="s">
        <v>29</v>
      </c>
      <c r="BJ35" s="560" t="s">
        <v>29</v>
      </c>
      <c r="BK35" s="560" t="s">
        <v>29</v>
      </c>
      <c r="BL35" s="560">
        <v>3226.8698412698413</v>
      </c>
      <c r="BM35" s="560" t="s">
        <v>29</v>
      </c>
    </row>
    <row r="36" spans="1:65" s="157" customFormat="1" ht="11.25" x14ac:dyDescent="0.25">
      <c r="A36" s="705" t="s">
        <v>140</v>
      </c>
      <c r="B36" s="486" t="s">
        <v>160</v>
      </c>
      <c r="C36" s="560">
        <v>2040.5099150141641</v>
      </c>
      <c r="D36" s="560">
        <v>920.94932342380491</v>
      </c>
      <c r="E36" s="560">
        <v>2200.770712909441</v>
      </c>
      <c r="F36" s="560" t="s">
        <v>29</v>
      </c>
      <c r="G36" s="566">
        <v>1369.179600886918</v>
      </c>
      <c r="H36" s="560">
        <v>3440.8743169398908</v>
      </c>
      <c r="I36" s="566">
        <v>2338.9920266064046</v>
      </c>
      <c r="J36" s="560">
        <v>1404.7469184369263</v>
      </c>
      <c r="K36" s="560">
        <v>1206.3779740447005</v>
      </c>
      <c r="L36" s="560" t="s">
        <v>29</v>
      </c>
      <c r="M36" s="561">
        <v>1075.2509560229444</v>
      </c>
      <c r="N36" s="705" t="s">
        <v>27</v>
      </c>
      <c r="O36" s="486" t="s">
        <v>160</v>
      </c>
      <c r="P36" s="561">
        <v>827.13498014997788</v>
      </c>
      <c r="Q36" s="567">
        <v>597.84802405123958</v>
      </c>
      <c r="R36" s="560">
        <v>1567.3540466048607</v>
      </c>
      <c r="S36" s="560">
        <v>466.84159069244504</v>
      </c>
      <c r="T36" s="560">
        <v>2430.7580703663402</v>
      </c>
      <c r="U36" s="566">
        <v>850.86728386582774</v>
      </c>
      <c r="V36" s="560">
        <v>1020.2537657274499</v>
      </c>
      <c r="W36" s="560">
        <v>2081.0625999262079</v>
      </c>
      <c r="X36" s="567">
        <v>932.96412232121372</v>
      </c>
      <c r="Y36" s="567">
        <v>856.78999227202473</v>
      </c>
      <c r="Z36" s="567">
        <v>1385.714285714286</v>
      </c>
      <c r="AA36" s="705" t="s">
        <v>140</v>
      </c>
      <c r="AB36" s="486" t="s">
        <v>160</v>
      </c>
      <c r="AC36" s="567" t="s">
        <v>29</v>
      </c>
      <c r="AD36" s="567">
        <v>2074.2451154529308</v>
      </c>
      <c r="AE36" s="566">
        <v>1562.295081967213</v>
      </c>
      <c r="AF36" s="560">
        <v>1342.0814358424859</v>
      </c>
      <c r="AG36" s="560">
        <v>1227.3536959843352</v>
      </c>
      <c r="AH36" s="566">
        <v>918.09342633692665</v>
      </c>
      <c r="AI36" s="566">
        <v>1306.6735537190082</v>
      </c>
      <c r="AJ36" s="567">
        <v>723.88234251189954</v>
      </c>
      <c r="AK36" s="560">
        <v>2026.6518699662429</v>
      </c>
      <c r="AL36" s="566">
        <v>1984.3685831622176</v>
      </c>
      <c r="AM36" s="566">
        <v>1916.5250000000001</v>
      </c>
      <c r="AN36" s="511" t="s">
        <v>27</v>
      </c>
      <c r="AO36" s="486" t="s">
        <v>160</v>
      </c>
      <c r="AP36" s="566" t="s">
        <v>29</v>
      </c>
      <c r="AQ36" s="566">
        <v>1079.5396003538531</v>
      </c>
      <c r="AR36" s="566">
        <v>1079.5396003538531</v>
      </c>
      <c r="AS36" s="566">
        <v>528.46582504204741</v>
      </c>
      <c r="AT36" s="560">
        <v>960.35911602209922</v>
      </c>
      <c r="AU36" s="560">
        <v>1144.691780821918</v>
      </c>
      <c r="AV36" s="560" t="s">
        <v>29</v>
      </c>
      <c r="AW36" s="560" t="s">
        <v>29</v>
      </c>
      <c r="AX36" s="560">
        <v>8160.1529143084108</v>
      </c>
      <c r="AY36" s="560">
        <v>4501.2770897832825</v>
      </c>
      <c r="AZ36" s="560" t="s">
        <v>29</v>
      </c>
      <c r="BA36" s="511" t="s">
        <v>140</v>
      </c>
      <c r="BB36" s="486" t="s">
        <v>160</v>
      </c>
      <c r="BC36" s="560">
        <v>2124.6575342465753</v>
      </c>
      <c r="BD36" s="560">
        <v>2000</v>
      </c>
      <c r="BE36" s="560">
        <v>293.26245745997375</v>
      </c>
      <c r="BF36" s="560">
        <v>122.67863768027148</v>
      </c>
      <c r="BG36" s="560" t="s">
        <v>29</v>
      </c>
      <c r="BH36" s="560" t="s">
        <v>29</v>
      </c>
      <c r="BI36" s="560" t="s">
        <v>29</v>
      </c>
      <c r="BJ36" s="560" t="s">
        <v>29</v>
      </c>
      <c r="BK36" s="560" t="s">
        <v>29</v>
      </c>
      <c r="BL36" s="560">
        <v>2246.4113722077168</v>
      </c>
      <c r="BM36" s="560" t="s">
        <v>29</v>
      </c>
    </row>
    <row r="37" spans="1:65" s="157" customFormat="1" ht="12.75" x14ac:dyDescent="0.25">
      <c r="A37" s="692"/>
      <c r="B37" s="486" t="s">
        <v>303</v>
      </c>
      <c r="C37" s="560">
        <v>2041.9811320754718</v>
      </c>
      <c r="D37" s="560">
        <v>966.76104582042149</v>
      </c>
      <c r="E37" s="560">
        <v>2325.0315126050423</v>
      </c>
      <c r="F37" s="560" t="s">
        <v>29</v>
      </c>
      <c r="G37" s="566">
        <v>1711.9496855345915</v>
      </c>
      <c r="H37" s="560">
        <v>3980</v>
      </c>
      <c r="I37" s="566">
        <v>2488.2235999385157</v>
      </c>
      <c r="J37" s="560">
        <v>1849.0906406849722</v>
      </c>
      <c r="K37" s="560">
        <v>1381.9495718363464</v>
      </c>
      <c r="L37" s="560" t="s">
        <v>29</v>
      </c>
      <c r="M37" s="561">
        <v>1206.5766164747565</v>
      </c>
      <c r="N37" s="692"/>
      <c r="O37" s="486" t="s">
        <v>303</v>
      </c>
      <c r="P37" s="561">
        <v>862.87518301610544</v>
      </c>
      <c r="Q37" s="567">
        <v>647.18263675636285</v>
      </c>
      <c r="R37" s="560">
        <v>1781.6565040650405</v>
      </c>
      <c r="S37" s="560">
        <v>497.89016763286401</v>
      </c>
      <c r="T37" s="560">
        <v>2975.4428065363954</v>
      </c>
      <c r="U37" s="566">
        <v>690.44986486184632</v>
      </c>
      <c r="V37" s="560">
        <v>1363.3599748434267</v>
      </c>
      <c r="W37" s="560">
        <v>2160.4973389812099</v>
      </c>
      <c r="X37" s="567">
        <v>873.22660098522158</v>
      </c>
      <c r="Y37" s="567">
        <v>968.16059757236224</v>
      </c>
      <c r="Z37" s="567">
        <v>1641.4698162729658</v>
      </c>
      <c r="AA37" s="692"/>
      <c r="AB37" s="486" t="s">
        <v>303</v>
      </c>
      <c r="AC37" s="567" t="s">
        <v>29</v>
      </c>
      <c r="AD37" s="567">
        <v>2120.7352941176468</v>
      </c>
      <c r="AE37" s="566">
        <v>1787.8787878787878</v>
      </c>
      <c r="AF37" s="560">
        <v>1392.2691679809634</v>
      </c>
      <c r="AG37" s="560">
        <v>1071.1314958879752</v>
      </c>
      <c r="AH37" s="566">
        <v>1359.6862549800796</v>
      </c>
      <c r="AI37" s="566">
        <v>1437.6190345320376</v>
      </c>
      <c r="AJ37" s="567">
        <v>797.60167763812728</v>
      </c>
      <c r="AK37" s="560">
        <v>2258.9480948257201</v>
      </c>
      <c r="AL37" s="566">
        <v>1897.6717773992052</v>
      </c>
      <c r="AM37" s="566">
        <v>1934.5496183206101</v>
      </c>
      <c r="AN37" s="510"/>
      <c r="AO37" s="486" t="s">
        <v>303</v>
      </c>
      <c r="AP37" s="566" t="s">
        <v>29</v>
      </c>
      <c r="AQ37" s="566">
        <v>1359.8674431294335</v>
      </c>
      <c r="AR37" s="566">
        <v>1359.8674431294335</v>
      </c>
      <c r="AS37" s="566">
        <v>557.00029853176648</v>
      </c>
      <c r="AT37" s="560">
        <v>1160.6617647058827</v>
      </c>
      <c r="AU37" s="560">
        <v>1371.402550091075</v>
      </c>
      <c r="AV37" s="560" t="s">
        <v>29</v>
      </c>
      <c r="AW37" s="560" t="s">
        <v>29</v>
      </c>
      <c r="AX37" s="560">
        <v>6926.7375192280797</v>
      </c>
      <c r="AY37" s="560">
        <v>5601.1423908608731</v>
      </c>
      <c r="AZ37" s="560" t="s">
        <v>29</v>
      </c>
      <c r="BA37" s="510"/>
      <c r="BB37" s="486" t="s">
        <v>303</v>
      </c>
      <c r="BC37" s="560">
        <v>2111.1999999999998</v>
      </c>
      <c r="BD37" s="560">
        <v>2000</v>
      </c>
      <c r="BE37" s="560">
        <v>334.45357303549542</v>
      </c>
      <c r="BF37" s="560">
        <v>130.53217969632817</v>
      </c>
      <c r="BG37" s="560" t="s">
        <v>29</v>
      </c>
      <c r="BH37" s="560" t="s">
        <v>29</v>
      </c>
      <c r="BI37" s="560" t="s">
        <v>29</v>
      </c>
      <c r="BJ37" s="560" t="s">
        <v>29</v>
      </c>
      <c r="BK37" s="560" t="s">
        <v>29</v>
      </c>
      <c r="BL37" s="560">
        <v>2247.6364087301586</v>
      </c>
      <c r="BM37" s="560" t="s">
        <v>29</v>
      </c>
    </row>
    <row r="38" spans="1:65" s="157" customFormat="1" ht="11.25" x14ac:dyDescent="0.25">
      <c r="A38" s="705" t="s">
        <v>12</v>
      </c>
      <c r="B38" s="486" t="s">
        <v>160</v>
      </c>
      <c r="C38" s="560">
        <v>1349.9999999999998</v>
      </c>
      <c r="D38" s="560">
        <v>761.42210143259672</v>
      </c>
      <c r="E38" s="560" t="s">
        <v>29</v>
      </c>
      <c r="F38" s="560" t="s">
        <v>29</v>
      </c>
      <c r="G38" s="566">
        <v>1500</v>
      </c>
      <c r="H38" s="560">
        <v>7975.2906976744198</v>
      </c>
      <c r="I38" s="566" t="s">
        <v>29</v>
      </c>
      <c r="J38" s="560" t="s">
        <v>29</v>
      </c>
      <c r="K38" s="560">
        <v>998.01772290766928</v>
      </c>
      <c r="L38" s="560" t="s">
        <v>29</v>
      </c>
      <c r="M38" s="561">
        <v>865.41756431377519</v>
      </c>
      <c r="N38" s="705" t="s">
        <v>12</v>
      </c>
      <c r="O38" s="486" t="s">
        <v>160</v>
      </c>
      <c r="P38" s="561">
        <v>973.25812949990575</v>
      </c>
      <c r="Q38" s="567">
        <v>795.81005586592164</v>
      </c>
      <c r="R38" s="560">
        <v>1314.9870637975641</v>
      </c>
      <c r="S38" s="560">
        <v>455.41729893778455</v>
      </c>
      <c r="T38" s="560">
        <v>2332.4080499653023</v>
      </c>
      <c r="U38" s="566" t="s">
        <v>29</v>
      </c>
      <c r="V38" s="560">
        <v>952.69677899742999</v>
      </c>
      <c r="W38" s="560">
        <v>2192.9314565483473</v>
      </c>
      <c r="X38" s="567">
        <v>653.78125000000011</v>
      </c>
      <c r="Y38" s="567">
        <v>886.73866090712738</v>
      </c>
      <c r="Z38" s="567" t="s">
        <v>29</v>
      </c>
      <c r="AA38" s="705" t="s">
        <v>12</v>
      </c>
      <c r="AB38" s="486" t="s">
        <v>160</v>
      </c>
      <c r="AC38" s="567" t="s">
        <v>29</v>
      </c>
      <c r="AD38" s="567" t="s">
        <v>29</v>
      </c>
      <c r="AE38" s="566" t="s">
        <v>29</v>
      </c>
      <c r="AF38" s="560">
        <v>1000</v>
      </c>
      <c r="AG38" s="560">
        <v>1085.5265319533432</v>
      </c>
      <c r="AH38" s="566" t="s">
        <v>29</v>
      </c>
      <c r="AI38" s="566">
        <v>1583.4558823529412</v>
      </c>
      <c r="AJ38" s="567">
        <v>1023.4544920152834</v>
      </c>
      <c r="AK38" s="560">
        <v>1646.6666666666667</v>
      </c>
      <c r="AL38" s="566">
        <v>2085.7227138643066</v>
      </c>
      <c r="AM38" s="566">
        <v>3265.6090346867441</v>
      </c>
      <c r="AN38" s="511" t="s">
        <v>12</v>
      </c>
      <c r="AO38" s="486" t="s">
        <v>160</v>
      </c>
      <c r="AP38" s="566" t="s">
        <v>29</v>
      </c>
      <c r="AQ38" s="566">
        <v>695.2629327030827</v>
      </c>
      <c r="AR38" s="566">
        <v>695.2629327030827</v>
      </c>
      <c r="AS38" s="566">
        <v>747.15447154471553</v>
      </c>
      <c r="AT38" s="560" t="s">
        <v>29</v>
      </c>
      <c r="AU38" s="560" t="s">
        <v>29</v>
      </c>
      <c r="AV38" s="560" t="s">
        <v>29</v>
      </c>
      <c r="AW38" s="560" t="s">
        <v>29</v>
      </c>
      <c r="AX38" s="560" t="s">
        <v>29</v>
      </c>
      <c r="AY38" s="560">
        <v>4807.6256127993202</v>
      </c>
      <c r="AZ38" s="560" t="s">
        <v>29</v>
      </c>
      <c r="BA38" s="511" t="s">
        <v>12</v>
      </c>
      <c r="BB38" s="486" t="s">
        <v>160</v>
      </c>
      <c r="BC38" s="560" t="s">
        <v>29</v>
      </c>
      <c r="BD38" s="560">
        <v>3344.5652173913045</v>
      </c>
      <c r="BE38" s="560">
        <v>240.62023939064201</v>
      </c>
      <c r="BF38" s="560">
        <v>131.02423711731953</v>
      </c>
      <c r="BG38" s="560" t="s">
        <v>29</v>
      </c>
      <c r="BH38" s="560" t="s">
        <v>29</v>
      </c>
      <c r="BI38" s="560">
        <v>108.67469879518075</v>
      </c>
      <c r="BJ38" s="560" t="s">
        <v>29</v>
      </c>
      <c r="BK38" s="560" t="s">
        <v>29</v>
      </c>
      <c r="BL38" s="560" t="s">
        <v>29</v>
      </c>
      <c r="BM38" s="560" t="s">
        <v>29</v>
      </c>
    </row>
    <row r="39" spans="1:65" s="157" customFormat="1" ht="12.75" x14ac:dyDescent="0.25">
      <c r="A39" s="692"/>
      <c r="B39" s="486" t="s">
        <v>303</v>
      </c>
      <c r="C39" s="560">
        <v>1350</v>
      </c>
      <c r="D39" s="560">
        <v>793.11664523169259</v>
      </c>
      <c r="E39" s="560" t="s">
        <v>29</v>
      </c>
      <c r="F39" s="560" t="s">
        <v>29</v>
      </c>
      <c r="G39" s="566">
        <v>1500</v>
      </c>
      <c r="H39" s="560">
        <v>8785.2257181942532</v>
      </c>
      <c r="I39" s="566" t="s">
        <v>29</v>
      </c>
      <c r="J39" s="560" t="s">
        <v>29</v>
      </c>
      <c r="K39" s="560">
        <v>1026.7181310309802</v>
      </c>
      <c r="L39" s="560" t="s">
        <v>29</v>
      </c>
      <c r="M39" s="561">
        <v>891.65108580232777</v>
      </c>
      <c r="N39" s="692"/>
      <c r="O39" s="486" t="s">
        <v>303</v>
      </c>
      <c r="P39" s="561">
        <v>867.39802224969105</v>
      </c>
      <c r="Q39" s="567">
        <v>680.83394833948341</v>
      </c>
      <c r="R39" s="560">
        <v>1198.5201093322921</v>
      </c>
      <c r="S39" s="560">
        <v>348.87061403508773</v>
      </c>
      <c r="T39" s="560">
        <v>2192.5840092699882</v>
      </c>
      <c r="U39" s="566" t="s">
        <v>29</v>
      </c>
      <c r="V39" s="560">
        <v>924.23145490996455</v>
      </c>
      <c r="W39" s="560">
        <v>2305</v>
      </c>
      <c r="X39" s="567">
        <v>666.09677419354841</v>
      </c>
      <c r="Y39" s="567">
        <v>895</v>
      </c>
      <c r="Z39" s="567" t="s">
        <v>29</v>
      </c>
      <c r="AA39" s="692"/>
      <c r="AB39" s="486" t="s">
        <v>303</v>
      </c>
      <c r="AC39" s="567" t="s">
        <v>29</v>
      </c>
      <c r="AD39" s="567" t="s">
        <v>29</v>
      </c>
      <c r="AE39" s="566" t="s">
        <v>29</v>
      </c>
      <c r="AF39" s="560">
        <v>950</v>
      </c>
      <c r="AG39" s="560">
        <v>1126.2250927580048</v>
      </c>
      <c r="AH39" s="566" t="s">
        <v>29</v>
      </c>
      <c r="AI39" s="566">
        <v>1712.5280898876404</v>
      </c>
      <c r="AJ39" s="567">
        <v>1106.5751409659229</v>
      </c>
      <c r="AK39" s="560">
        <v>1660.9756097560976</v>
      </c>
      <c r="AL39" s="566">
        <v>2139.6468242665906</v>
      </c>
      <c r="AM39" s="566">
        <v>3649.6621621621621</v>
      </c>
      <c r="AN39" s="510"/>
      <c r="AO39" s="486" t="s">
        <v>303</v>
      </c>
      <c r="AP39" s="566" t="s">
        <v>29</v>
      </c>
      <c r="AQ39" s="566">
        <v>943.56049234464126</v>
      </c>
      <c r="AR39" s="566">
        <v>943.56049234464126</v>
      </c>
      <c r="AS39" s="566">
        <v>760.40268456375838</v>
      </c>
      <c r="AT39" s="560" t="s">
        <v>29</v>
      </c>
      <c r="AU39" s="560" t="s">
        <v>29</v>
      </c>
      <c r="AV39" s="560" t="s">
        <v>29</v>
      </c>
      <c r="AW39" s="560" t="s">
        <v>29</v>
      </c>
      <c r="AX39" s="560" t="s">
        <v>29</v>
      </c>
      <c r="AY39" s="560">
        <v>5157.2356950388339</v>
      </c>
      <c r="AZ39" s="560" t="s">
        <v>29</v>
      </c>
      <c r="BA39" s="510"/>
      <c r="BB39" s="486" t="s">
        <v>303</v>
      </c>
      <c r="BC39" s="560" t="s">
        <v>29</v>
      </c>
      <c r="BD39" s="560">
        <v>3350</v>
      </c>
      <c r="BE39" s="560">
        <v>241.36057941024308</v>
      </c>
      <c r="BF39" s="560">
        <v>128.55042638312216</v>
      </c>
      <c r="BG39" s="560" t="s">
        <v>29</v>
      </c>
      <c r="BH39" s="560" t="s">
        <v>29</v>
      </c>
      <c r="BI39" s="560">
        <v>110</v>
      </c>
      <c r="BJ39" s="560" t="s">
        <v>29</v>
      </c>
      <c r="BK39" s="560" t="s">
        <v>29</v>
      </c>
      <c r="BL39" s="560">
        <v>2900</v>
      </c>
      <c r="BM39" s="560" t="s">
        <v>29</v>
      </c>
    </row>
    <row r="40" spans="1:65" s="157" customFormat="1" ht="11.25" x14ac:dyDescent="0.25">
      <c r="A40" s="705" t="s">
        <v>13</v>
      </c>
      <c r="B40" s="486" t="s">
        <v>160</v>
      </c>
      <c r="C40" s="566" t="s">
        <v>29</v>
      </c>
      <c r="D40" s="560">
        <v>776.07837340377853</v>
      </c>
      <c r="E40" s="566" t="s">
        <v>29</v>
      </c>
      <c r="F40" s="560">
        <v>600.31499987809605</v>
      </c>
      <c r="G40" s="566" t="s">
        <v>29</v>
      </c>
      <c r="H40" s="566" t="s">
        <v>29</v>
      </c>
      <c r="I40" s="566" t="s">
        <v>29</v>
      </c>
      <c r="J40" s="566" t="s">
        <v>29</v>
      </c>
      <c r="K40" s="566">
        <v>312.10460034076596</v>
      </c>
      <c r="L40" s="566" t="s">
        <v>29</v>
      </c>
      <c r="M40" s="567" t="s">
        <v>29</v>
      </c>
      <c r="N40" s="705" t="s">
        <v>13</v>
      </c>
      <c r="O40" s="486" t="s">
        <v>160</v>
      </c>
      <c r="P40" s="566">
        <v>347.2943595769683</v>
      </c>
      <c r="Q40" s="567">
        <v>450.96962942323768</v>
      </c>
      <c r="R40" s="560" t="s">
        <v>29</v>
      </c>
      <c r="S40" s="566" t="s">
        <v>29</v>
      </c>
      <c r="T40" s="566" t="s">
        <v>29</v>
      </c>
      <c r="U40" s="566" t="s">
        <v>29</v>
      </c>
      <c r="V40" s="566">
        <v>408.12090680100755</v>
      </c>
      <c r="W40" s="566">
        <v>464.75924039470277</v>
      </c>
      <c r="X40" s="566">
        <v>386.52204342875569</v>
      </c>
      <c r="Y40" s="567">
        <v>281.72061328790454</v>
      </c>
      <c r="Z40" s="566">
        <v>433.39505310229168</v>
      </c>
      <c r="AA40" s="705" t="s">
        <v>13</v>
      </c>
      <c r="AB40" s="486" t="s">
        <v>160</v>
      </c>
      <c r="AC40" s="566">
        <v>358.12746633260264</v>
      </c>
      <c r="AD40" s="566">
        <v>540</v>
      </c>
      <c r="AE40" s="560">
        <v>925.95660559305702</v>
      </c>
      <c r="AF40" s="566">
        <v>464.674772036474</v>
      </c>
      <c r="AG40" s="566">
        <v>466.91656590084636</v>
      </c>
      <c r="AH40" s="566" t="s">
        <v>29</v>
      </c>
      <c r="AI40" s="566" t="s">
        <v>29</v>
      </c>
      <c r="AJ40" s="566" t="s">
        <v>29</v>
      </c>
      <c r="AK40" s="560" t="s">
        <v>29</v>
      </c>
      <c r="AL40" s="566" t="s">
        <v>29</v>
      </c>
      <c r="AM40" s="566" t="s">
        <v>29</v>
      </c>
      <c r="AN40" s="511" t="s">
        <v>13</v>
      </c>
      <c r="AO40" s="486" t="s">
        <v>160</v>
      </c>
      <c r="AP40" s="566">
        <v>405.22407283384325</v>
      </c>
      <c r="AQ40" s="560" t="s">
        <v>29</v>
      </c>
      <c r="AR40" s="566" t="s">
        <v>29</v>
      </c>
      <c r="AS40" s="566">
        <v>352.66371062692826</v>
      </c>
      <c r="AT40" s="566" t="s">
        <v>29</v>
      </c>
      <c r="AU40" s="566" t="s">
        <v>29</v>
      </c>
      <c r="AV40" s="566">
        <v>2747.5286311034715</v>
      </c>
      <c r="AW40" s="566">
        <v>2745.466127721967</v>
      </c>
      <c r="AX40" s="566" t="s">
        <v>29</v>
      </c>
      <c r="AY40" s="566">
        <v>1872.5672982381548</v>
      </c>
      <c r="AZ40" s="566" t="s">
        <v>29</v>
      </c>
      <c r="BA40" s="511" t="s">
        <v>13</v>
      </c>
      <c r="BB40" s="486" t="s">
        <v>160</v>
      </c>
      <c r="BC40" s="566" t="s">
        <v>29</v>
      </c>
      <c r="BD40" s="566" t="s">
        <v>29</v>
      </c>
      <c r="BE40" s="566" t="s">
        <v>29</v>
      </c>
      <c r="BF40" s="566" t="s">
        <v>29</v>
      </c>
      <c r="BG40" s="566" t="s">
        <v>29</v>
      </c>
      <c r="BH40" s="566" t="s">
        <v>29</v>
      </c>
      <c r="BI40" s="566">
        <v>92.186046511627907</v>
      </c>
      <c r="BJ40" s="566">
        <v>93.119544592030365</v>
      </c>
      <c r="BK40" s="566" t="s">
        <v>29</v>
      </c>
      <c r="BL40" s="566" t="s">
        <v>29</v>
      </c>
      <c r="BM40" s="566" t="s">
        <v>29</v>
      </c>
    </row>
    <row r="41" spans="1:65" s="157" customFormat="1" ht="12.75" x14ac:dyDescent="0.25">
      <c r="A41" s="692"/>
      <c r="B41" s="486" t="s">
        <v>303</v>
      </c>
      <c r="C41" s="566" t="s">
        <v>29</v>
      </c>
      <c r="D41" s="560">
        <v>772.68922720348417</v>
      </c>
      <c r="E41" s="566" t="s">
        <v>29</v>
      </c>
      <c r="F41" s="560">
        <v>599.04156108503298</v>
      </c>
      <c r="G41" s="566" t="s">
        <v>29</v>
      </c>
      <c r="H41" s="566" t="s">
        <v>29</v>
      </c>
      <c r="I41" s="566" t="s">
        <v>29</v>
      </c>
      <c r="J41" s="566" t="s">
        <v>29</v>
      </c>
      <c r="K41" s="566">
        <v>311.48018648018649</v>
      </c>
      <c r="L41" s="566" t="s">
        <v>29</v>
      </c>
      <c r="M41" s="567" t="s">
        <v>29</v>
      </c>
      <c r="N41" s="692"/>
      <c r="O41" s="486" t="s">
        <v>303</v>
      </c>
      <c r="P41" s="566">
        <v>342.47530186608122</v>
      </c>
      <c r="Q41" s="567">
        <v>446.86342592592581</v>
      </c>
      <c r="R41" s="560" t="s">
        <v>29</v>
      </c>
      <c r="S41" s="566" t="s">
        <v>29</v>
      </c>
      <c r="T41" s="566" t="s">
        <v>29</v>
      </c>
      <c r="U41" s="566" t="s">
        <v>29</v>
      </c>
      <c r="V41" s="566">
        <v>407.49886012462633</v>
      </c>
      <c r="W41" s="566">
        <v>465.67332754126846</v>
      </c>
      <c r="X41" s="566">
        <v>391.14663342646458</v>
      </c>
      <c r="Y41" s="567">
        <v>285.73398215733988</v>
      </c>
      <c r="Z41" s="566">
        <v>433.09252047804478</v>
      </c>
      <c r="AA41" s="692"/>
      <c r="AB41" s="486" t="s">
        <v>303</v>
      </c>
      <c r="AC41" s="566">
        <v>360.36237337192483</v>
      </c>
      <c r="AD41" s="566">
        <v>516.43608190370787</v>
      </c>
      <c r="AE41" s="560">
        <v>933.03868435806407</v>
      </c>
      <c r="AF41" s="566">
        <v>463.519969703149</v>
      </c>
      <c r="AG41" s="566">
        <v>467.50188679245281</v>
      </c>
      <c r="AH41" s="566" t="s">
        <v>29</v>
      </c>
      <c r="AI41" s="566" t="s">
        <v>29</v>
      </c>
      <c r="AJ41" s="566" t="s">
        <v>29</v>
      </c>
      <c r="AK41" s="560" t="s">
        <v>29</v>
      </c>
      <c r="AL41" s="566" t="s">
        <v>29</v>
      </c>
      <c r="AM41" s="566" t="s">
        <v>29</v>
      </c>
      <c r="AN41" s="510"/>
      <c r="AO41" s="486" t="s">
        <v>303</v>
      </c>
      <c r="AP41" s="566">
        <v>409.10554972158735</v>
      </c>
      <c r="AQ41" s="560" t="s">
        <v>29</v>
      </c>
      <c r="AR41" s="566" t="s">
        <v>29</v>
      </c>
      <c r="AS41" s="566">
        <v>355.3417651071332</v>
      </c>
      <c r="AT41" s="566" t="s">
        <v>29</v>
      </c>
      <c r="AU41" s="566" t="s">
        <v>29</v>
      </c>
      <c r="AV41" s="566">
        <v>2724.7305204804438</v>
      </c>
      <c r="AW41" s="566">
        <v>2690.5820193944774</v>
      </c>
      <c r="AX41" s="566" t="s">
        <v>29</v>
      </c>
      <c r="AY41" s="566">
        <v>1850.2152507442179</v>
      </c>
      <c r="AZ41" s="566" t="s">
        <v>29</v>
      </c>
      <c r="BA41" s="510"/>
      <c r="BB41" s="486" t="s">
        <v>303</v>
      </c>
      <c r="BC41" s="566" t="s">
        <v>29</v>
      </c>
      <c r="BD41" s="566" t="s">
        <v>29</v>
      </c>
      <c r="BE41" s="566" t="s">
        <v>29</v>
      </c>
      <c r="BF41" s="566" t="s">
        <v>29</v>
      </c>
      <c r="BG41" s="566" t="s">
        <v>29</v>
      </c>
      <c r="BH41" s="566" t="s">
        <v>29</v>
      </c>
      <c r="BI41" s="566">
        <v>97.705882352941188</v>
      </c>
      <c r="BJ41" s="566">
        <v>97.638137761160621</v>
      </c>
      <c r="BK41" s="566" t="s">
        <v>29</v>
      </c>
      <c r="BL41" s="566" t="s">
        <v>29</v>
      </c>
      <c r="BM41" s="566" t="s">
        <v>29</v>
      </c>
    </row>
    <row r="42" spans="1:65" s="157" customFormat="1" ht="11.25" x14ac:dyDescent="0.25">
      <c r="A42" s="707" t="s">
        <v>14</v>
      </c>
      <c r="B42" s="486" t="s">
        <v>160</v>
      </c>
      <c r="C42" s="566" t="s">
        <v>29</v>
      </c>
      <c r="D42" s="560">
        <v>1254.5982766918894</v>
      </c>
      <c r="E42" s="566" t="s">
        <v>29</v>
      </c>
      <c r="F42" s="560">
        <v>1356.6530537909848</v>
      </c>
      <c r="G42" s="566" t="s">
        <v>29</v>
      </c>
      <c r="H42" s="566" t="s">
        <v>29</v>
      </c>
      <c r="I42" s="566" t="s">
        <v>29</v>
      </c>
      <c r="J42" s="566" t="s">
        <v>29</v>
      </c>
      <c r="K42" s="566" t="s">
        <v>29</v>
      </c>
      <c r="L42" s="566" t="s">
        <v>29</v>
      </c>
      <c r="M42" s="567" t="s">
        <v>29</v>
      </c>
      <c r="N42" s="707" t="s">
        <v>14</v>
      </c>
      <c r="O42" s="486" t="s">
        <v>160</v>
      </c>
      <c r="P42" s="566">
        <v>1000</v>
      </c>
      <c r="Q42" s="566">
        <v>1000</v>
      </c>
      <c r="R42" s="560" t="s">
        <v>29</v>
      </c>
      <c r="S42" s="566" t="s">
        <v>29</v>
      </c>
      <c r="T42" s="566" t="s">
        <v>29</v>
      </c>
      <c r="U42" s="566" t="s">
        <v>29</v>
      </c>
      <c r="V42" s="566">
        <v>1000</v>
      </c>
      <c r="W42" s="566">
        <v>1882.2793770646531</v>
      </c>
      <c r="X42" s="567">
        <v>890.26718169297635</v>
      </c>
      <c r="Y42" s="567">
        <v>1134.9484073575597</v>
      </c>
      <c r="Z42" s="566">
        <v>1006.6389801423053</v>
      </c>
      <c r="AA42" s="707" t="s">
        <v>14</v>
      </c>
      <c r="AB42" s="486" t="s">
        <v>160</v>
      </c>
      <c r="AC42" s="566">
        <v>1577.5512707237151</v>
      </c>
      <c r="AD42" s="566" t="s">
        <v>29</v>
      </c>
      <c r="AE42" s="560">
        <v>2226.0221502106692</v>
      </c>
      <c r="AF42" s="566">
        <v>1082.9546615615441</v>
      </c>
      <c r="AG42" s="566">
        <v>1140.3074550384322</v>
      </c>
      <c r="AH42" s="566" t="s">
        <v>29</v>
      </c>
      <c r="AI42" s="566" t="s">
        <v>29</v>
      </c>
      <c r="AJ42" s="566" t="s">
        <v>29</v>
      </c>
      <c r="AK42" s="566" t="s">
        <v>29</v>
      </c>
      <c r="AL42" s="566" t="s">
        <v>29</v>
      </c>
      <c r="AM42" s="566" t="s">
        <v>29</v>
      </c>
      <c r="AN42" s="512" t="s">
        <v>14</v>
      </c>
      <c r="AO42" s="486" t="s">
        <v>160</v>
      </c>
      <c r="AP42" s="566" t="s">
        <v>29</v>
      </c>
      <c r="AQ42" s="566" t="s">
        <v>29</v>
      </c>
      <c r="AR42" s="566" t="s">
        <v>29</v>
      </c>
      <c r="AS42" s="566">
        <v>930.77115620404288</v>
      </c>
      <c r="AT42" s="566" t="s">
        <v>29</v>
      </c>
      <c r="AU42" s="566" t="s">
        <v>29</v>
      </c>
      <c r="AV42" s="566">
        <v>2890.8</v>
      </c>
      <c r="AW42" s="566">
        <v>5915.1149834203679</v>
      </c>
      <c r="AX42" s="566" t="s">
        <v>29</v>
      </c>
      <c r="AY42" s="566">
        <v>4224.1772322926799</v>
      </c>
      <c r="AZ42" s="566" t="s">
        <v>29</v>
      </c>
      <c r="BA42" s="512" t="s">
        <v>14</v>
      </c>
      <c r="BB42" s="486" t="s">
        <v>160</v>
      </c>
      <c r="BC42" s="566" t="s">
        <v>29</v>
      </c>
      <c r="BD42" s="566" t="s">
        <v>29</v>
      </c>
      <c r="BE42" s="566" t="s">
        <v>29</v>
      </c>
      <c r="BF42" s="566" t="s">
        <v>29</v>
      </c>
      <c r="BG42" s="566" t="s">
        <v>29</v>
      </c>
      <c r="BH42" s="566" t="s">
        <v>29</v>
      </c>
      <c r="BI42" s="566" t="s">
        <v>29</v>
      </c>
      <c r="BJ42" s="566">
        <v>29.999999999999996</v>
      </c>
      <c r="BK42" s="566" t="s">
        <v>29</v>
      </c>
      <c r="BL42" s="566" t="s">
        <v>29</v>
      </c>
      <c r="BM42" s="566" t="s">
        <v>29</v>
      </c>
    </row>
    <row r="43" spans="1:65" s="157" customFormat="1" ht="12.75" x14ac:dyDescent="0.25">
      <c r="A43" s="692"/>
      <c r="B43" s="486" t="s">
        <v>303</v>
      </c>
      <c r="C43" s="566" t="s">
        <v>29</v>
      </c>
      <c r="D43" s="568">
        <v>1182.6237064999862</v>
      </c>
      <c r="E43" s="566" t="s">
        <v>29</v>
      </c>
      <c r="F43" s="568">
        <v>1289.5764676690926</v>
      </c>
      <c r="G43" s="566" t="s">
        <v>29</v>
      </c>
      <c r="H43" s="566" t="s">
        <v>29</v>
      </c>
      <c r="I43" s="566" t="s">
        <v>29</v>
      </c>
      <c r="J43" s="566" t="s">
        <v>29</v>
      </c>
      <c r="K43" s="566" t="s">
        <v>29</v>
      </c>
      <c r="L43" s="566" t="s">
        <v>29</v>
      </c>
      <c r="M43" s="561" t="s">
        <v>29</v>
      </c>
      <c r="N43" s="692"/>
      <c r="O43" s="486" t="s">
        <v>303</v>
      </c>
      <c r="P43" s="566">
        <v>1040.7142857142858</v>
      </c>
      <c r="Q43" s="566">
        <v>974.80916030534343</v>
      </c>
      <c r="R43" s="568" t="s">
        <v>29</v>
      </c>
      <c r="S43" s="566" t="s">
        <v>29</v>
      </c>
      <c r="T43" s="566" t="s">
        <v>29</v>
      </c>
      <c r="U43" s="566" t="s">
        <v>29</v>
      </c>
      <c r="V43" s="566" t="s">
        <v>29</v>
      </c>
      <c r="W43" s="566">
        <v>2226.9082027274576</v>
      </c>
      <c r="X43" s="561">
        <v>872.21246597193215</v>
      </c>
      <c r="Y43" s="561">
        <v>1297.1937808115281</v>
      </c>
      <c r="Z43" s="566">
        <v>863.91482508108209</v>
      </c>
      <c r="AA43" s="692"/>
      <c r="AB43" s="486" t="s">
        <v>303</v>
      </c>
      <c r="AC43" s="566">
        <v>1704.324712175076</v>
      </c>
      <c r="AD43" s="566" t="s">
        <v>29</v>
      </c>
      <c r="AE43" s="568">
        <v>2216.1697876815538</v>
      </c>
      <c r="AF43" s="566">
        <v>1048.340923877684</v>
      </c>
      <c r="AG43" s="566">
        <v>1156.8739575887539</v>
      </c>
      <c r="AH43" s="566" t="s">
        <v>29</v>
      </c>
      <c r="AI43" s="566" t="s">
        <v>29</v>
      </c>
      <c r="AJ43" s="566" t="s">
        <v>29</v>
      </c>
      <c r="AK43" s="566" t="s">
        <v>29</v>
      </c>
      <c r="AL43" s="566" t="s">
        <v>29</v>
      </c>
      <c r="AM43" s="566" t="s">
        <v>29</v>
      </c>
      <c r="AN43" s="510"/>
      <c r="AO43" s="486" t="s">
        <v>303</v>
      </c>
      <c r="AP43" s="566" t="s">
        <v>29</v>
      </c>
      <c r="AQ43" s="566" t="s">
        <v>29</v>
      </c>
      <c r="AR43" s="566" t="s">
        <v>29</v>
      </c>
      <c r="AS43" s="566">
        <v>947.76653004789887</v>
      </c>
      <c r="AT43" s="566" t="s">
        <v>29</v>
      </c>
      <c r="AU43" s="566" t="s">
        <v>29</v>
      </c>
      <c r="AV43" s="566">
        <v>3313.0782659295896</v>
      </c>
      <c r="AW43" s="566">
        <v>6812.729023358298</v>
      </c>
      <c r="AX43" s="566" t="s">
        <v>29</v>
      </c>
      <c r="AY43" s="566">
        <v>4089.2958974875046</v>
      </c>
      <c r="AZ43" s="566" t="s">
        <v>29</v>
      </c>
      <c r="BA43" s="510"/>
      <c r="BB43" s="486" t="s">
        <v>303</v>
      </c>
      <c r="BC43" s="566" t="s">
        <v>29</v>
      </c>
      <c r="BD43" s="566" t="s">
        <v>29</v>
      </c>
      <c r="BE43" s="566" t="s">
        <v>29</v>
      </c>
      <c r="BF43" s="566" t="s">
        <v>29</v>
      </c>
      <c r="BG43" s="566" t="s">
        <v>29</v>
      </c>
      <c r="BH43" s="566" t="s">
        <v>29</v>
      </c>
      <c r="BI43" s="566" t="s">
        <v>29</v>
      </c>
      <c r="BJ43" s="566">
        <v>30</v>
      </c>
      <c r="BK43" s="566" t="s">
        <v>29</v>
      </c>
      <c r="BL43" s="566" t="s">
        <v>29</v>
      </c>
      <c r="BM43" s="566" t="s">
        <v>29</v>
      </c>
    </row>
    <row r="44" spans="1:65" s="157" customFormat="1" ht="11.25" x14ac:dyDescent="0.25">
      <c r="A44" s="705" t="s">
        <v>15</v>
      </c>
      <c r="B44" s="486" t="s">
        <v>160</v>
      </c>
      <c r="C44" s="560">
        <v>2494.6085831356477</v>
      </c>
      <c r="D44" s="560">
        <v>1023.1653514184677</v>
      </c>
      <c r="E44" s="560">
        <v>2943.4011569597124</v>
      </c>
      <c r="F44" s="566" t="s">
        <v>29</v>
      </c>
      <c r="G44" s="566">
        <v>1702.3712852180622</v>
      </c>
      <c r="H44" s="566">
        <v>5103.0043303112343</v>
      </c>
      <c r="I44" s="567" t="s">
        <v>29</v>
      </c>
      <c r="J44" s="566" t="s">
        <v>29</v>
      </c>
      <c r="K44" s="566" t="s">
        <v>29</v>
      </c>
      <c r="L44" s="566" t="s">
        <v>29</v>
      </c>
      <c r="M44" s="567" t="s">
        <v>29</v>
      </c>
      <c r="N44" s="705" t="s">
        <v>15</v>
      </c>
      <c r="O44" s="486" t="s">
        <v>160</v>
      </c>
      <c r="P44" s="567">
        <v>1177.5369138406622</v>
      </c>
      <c r="Q44" s="567">
        <v>1109.6792217895086</v>
      </c>
      <c r="R44" s="560">
        <v>1805.984954513646</v>
      </c>
      <c r="S44" s="566">
        <v>591.23868799877812</v>
      </c>
      <c r="T44" s="566">
        <v>3508.3310570882272</v>
      </c>
      <c r="U44" s="566" t="s">
        <v>29</v>
      </c>
      <c r="V44" s="566">
        <v>613.2546832830609</v>
      </c>
      <c r="W44" s="560">
        <v>3259.6383792248653</v>
      </c>
      <c r="X44" s="567">
        <v>1122.4321133412038</v>
      </c>
      <c r="Y44" s="566">
        <v>2031.3922155688626</v>
      </c>
      <c r="Z44" s="567" t="s">
        <v>29</v>
      </c>
      <c r="AA44" s="705" t="s">
        <v>15</v>
      </c>
      <c r="AB44" s="486" t="s">
        <v>160</v>
      </c>
      <c r="AC44" s="567" t="s">
        <v>29</v>
      </c>
      <c r="AD44" s="567" t="s">
        <v>29</v>
      </c>
      <c r="AE44" s="566">
        <v>1972.1260359399359</v>
      </c>
      <c r="AF44" s="566">
        <v>1909.2622165442349</v>
      </c>
      <c r="AG44" s="566" t="s">
        <v>29</v>
      </c>
      <c r="AH44" s="566" t="s">
        <v>29</v>
      </c>
      <c r="AI44" s="566">
        <v>2041.6571100534809</v>
      </c>
      <c r="AJ44" s="567">
        <v>1829.146236409882</v>
      </c>
      <c r="AK44" s="566">
        <v>2196.3567989971862</v>
      </c>
      <c r="AL44" s="566">
        <v>1255.9749316606349</v>
      </c>
      <c r="AM44" s="566">
        <v>4000</v>
      </c>
      <c r="AN44" s="511" t="s">
        <v>15</v>
      </c>
      <c r="AO44" s="486" t="s">
        <v>160</v>
      </c>
      <c r="AP44" s="566" t="s">
        <v>29</v>
      </c>
      <c r="AQ44" s="566">
        <v>959.94634322889613</v>
      </c>
      <c r="AR44" s="566">
        <v>959.94634322889613</v>
      </c>
      <c r="AS44" s="566">
        <v>1200</v>
      </c>
      <c r="AT44" s="566">
        <v>600</v>
      </c>
      <c r="AU44" s="566">
        <v>1200</v>
      </c>
      <c r="AV44" s="566" t="s">
        <v>29</v>
      </c>
      <c r="AW44" s="566" t="s">
        <v>29</v>
      </c>
      <c r="AX44" s="566">
        <v>1200</v>
      </c>
      <c r="AY44" s="566">
        <v>3687.5095948827293</v>
      </c>
      <c r="AZ44" s="566" t="s">
        <v>29</v>
      </c>
      <c r="BA44" s="511" t="s">
        <v>15</v>
      </c>
      <c r="BB44" s="486" t="s">
        <v>160</v>
      </c>
      <c r="BC44" s="566">
        <v>2429.4543099368766</v>
      </c>
      <c r="BD44" s="566" t="s">
        <v>29</v>
      </c>
      <c r="BE44" s="566">
        <v>85.803211348002094</v>
      </c>
      <c r="BF44" s="566">
        <v>52.136874689174689</v>
      </c>
      <c r="BG44" s="566" t="s">
        <v>29</v>
      </c>
      <c r="BH44" s="566">
        <v>60</v>
      </c>
      <c r="BI44" s="566" t="s">
        <v>29</v>
      </c>
      <c r="BJ44" s="566" t="s">
        <v>29</v>
      </c>
      <c r="BK44" s="566" t="s">
        <v>29</v>
      </c>
      <c r="BL44" s="566" t="s">
        <v>29</v>
      </c>
      <c r="BM44" s="566">
        <v>4481.0265924442947</v>
      </c>
    </row>
    <row r="45" spans="1:65" s="157" customFormat="1" ht="12.75" x14ac:dyDescent="0.25">
      <c r="A45" s="692"/>
      <c r="B45" s="486" t="s">
        <v>303</v>
      </c>
      <c r="C45" s="560">
        <v>2751.5881236215414</v>
      </c>
      <c r="D45" s="560">
        <v>1152.0004465282427</v>
      </c>
      <c r="E45" s="560">
        <v>3292.0609324748521</v>
      </c>
      <c r="F45" s="566" t="s">
        <v>29</v>
      </c>
      <c r="G45" s="566">
        <v>1665.2825093477359</v>
      </c>
      <c r="H45" s="566">
        <v>5423.3345920921975</v>
      </c>
      <c r="I45" s="567" t="s">
        <v>29</v>
      </c>
      <c r="J45" s="566" t="s">
        <v>29</v>
      </c>
      <c r="K45" s="566">
        <v>4796.7741935483864</v>
      </c>
      <c r="L45" s="566" t="s">
        <v>29</v>
      </c>
      <c r="M45" s="567" t="s">
        <v>29</v>
      </c>
      <c r="N45" s="692"/>
      <c r="O45" s="486" t="s">
        <v>303</v>
      </c>
      <c r="P45" s="567">
        <v>1039.1322178477692</v>
      </c>
      <c r="Q45" s="567">
        <v>669.47220026913317</v>
      </c>
      <c r="R45" s="560">
        <v>1764.3302757688009</v>
      </c>
      <c r="S45" s="566">
        <v>690.45007495155562</v>
      </c>
      <c r="T45" s="566">
        <v>2999.9999999999995</v>
      </c>
      <c r="U45" s="566" t="s">
        <v>29</v>
      </c>
      <c r="V45" s="566">
        <v>960.27855948394733</v>
      </c>
      <c r="W45" s="560">
        <v>3593.5776521612006</v>
      </c>
      <c r="X45" s="567">
        <v>1127.528841863726</v>
      </c>
      <c r="Y45" s="566">
        <v>2510.5580215599234</v>
      </c>
      <c r="Z45" s="567" t="s">
        <v>29</v>
      </c>
      <c r="AA45" s="692"/>
      <c r="AB45" s="486" t="s">
        <v>303</v>
      </c>
      <c r="AC45" s="567" t="s">
        <v>29</v>
      </c>
      <c r="AD45" s="567" t="s">
        <v>29</v>
      </c>
      <c r="AE45" s="566">
        <v>1920.055171814588</v>
      </c>
      <c r="AF45" s="566">
        <v>1852.2237311152605</v>
      </c>
      <c r="AG45" s="566" t="s">
        <v>29</v>
      </c>
      <c r="AH45" s="566" t="s">
        <v>29</v>
      </c>
      <c r="AI45" s="566">
        <v>2041.2458079704252</v>
      </c>
      <c r="AJ45" s="567">
        <v>1846.1011731972083</v>
      </c>
      <c r="AK45" s="566">
        <v>2799.1214855693934</v>
      </c>
      <c r="AL45" s="566">
        <v>1930.9750613134693</v>
      </c>
      <c r="AM45" s="566">
        <v>5122.6851851851843</v>
      </c>
      <c r="AN45" s="510"/>
      <c r="AO45" s="486" t="s">
        <v>303</v>
      </c>
      <c r="AP45" s="566" t="s">
        <v>29</v>
      </c>
      <c r="AQ45" s="566">
        <v>1135.9774605228426</v>
      </c>
      <c r="AR45" s="566">
        <v>1135.9774605228426</v>
      </c>
      <c r="AS45" s="566" t="s">
        <v>29</v>
      </c>
      <c r="AT45" s="566">
        <v>1042.3369455475536</v>
      </c>
      <c r="AU45" s="566">
        <v>1300</v>
      </c>
      <c r="AV45" s="566" t="s">
        <v>29</v>
      </c>
      <c r="AW45" s="566" t="s">
        <v>29</v>
      </c>
      <c r="AX45" s="566" t="s">
        <v>29</v>
      </c>
      <c r="AY45" s="566">
        <v>4526.6381569871701</v>
      </c>
      <c r="AZ45" s="566" t="s">
        <v>29</v>
      </c>
      <c r="BA45" s="510"/>
      <c r="BB45" s="486" t="s">
        <v>303</v>
      </c>
      <c r="BC45" s="566">
        <v>2844.7177024569914</v>
      </c>
      <c r="BD45" s="566" t="s">
        <v>29</v>
      </c>
      <c r="BE45" s="566">
        <v>107.85752292307272</v>
      </c>
      <c r="BF45" s="566">
        <v>50.927609121766992</v>
      </c>
      <c r="BG45" s="566" t="s">
        <v>29</v>
      </c>
      <c r="BH45" s="566">
        <v>59.999999999999993</v>
      </c>
      <c r="BI45" s="566" t="s">
        <v>29</v>
      </c>
      <c r="BJ45" s="566" t="s">
        <v>29</v>
      </c>
      <c r="BK45" s="566" t="s">
        <v>29</v>
      </c>
      <c r="BL45" s="566" t="s">
        <v>29</v>
      </c>
      <c r="BM45" s="566">
        <v>7122.2787348400998</v>
      </c>
    </row>
    <row r="46" spans="1:65" s="157" customFormat="1" ht="11.25" x14ac:dyDescent="0.25">
      <c r="A46" s="707" t="s">
        <v>16</v>
      </c>
      <c r="B46" s="486" t="s">
        <v>160</v>
      </c>
      <c r="C46" s="568">
        <v>2025.2595486585433</v>
      </c>
      <c r="D46" s="568">
        <v>919.16360254911831</v>
      </c>
      <c r="E46" s="568">
        <v>2912.6567442570449</v>
      </c>
      <c r="F46" s="568">
        <v>1421.8626768352835</v>
      </c>
      <c r="G46" s="566">
        <v>1985.5659999109009</v>
      </c>
      <c r="H46" s="566">
        <v>6957.166666666667</v>
      </c>
      <c r="I46" s="566" t="s">
        <v>29</v>
      </c>
      <c r="J46" s="566" t="s">
        <v>29</v>
      </c>
      <c r="K46" s="566">
        <v>1862.1910174556272</v>
      </c>
      <c r="L46" s="566" t="s">
        <v>29</v>
      </c>
      <c r="M46" s="566" t="s">
        <v>29</v>
      </c>
      <c r="N46" s="707" t="s">
        <v>16</v>
      </c>
      <c r="O46" s="486" t="s">
        <v>160</v>
      </c>
      <c r="P46" s="566" t="s">
        <v>29</v>
      </c>
      <c r="Q46" s="566">
        <v>792.98268235576745</v>
      </c>
      <c r="R46" s="568">
        <v>1286.0018806633616</v>
      </c>
      <c r="S46" s="566">
        <v>733.19408002937416</v>
      </c>
      <c r="T46" s="566">
        <v>1200</v>
      </c>
      <c r="U46" s="566" t="s">
        <v>29</v>
      </c>
      <c r="V46" s="566">
        <v>1269.5876665863148</v>
      </c>
      <c r="W46" s="568">
        <v>642.84087862383956</v>
      </c>
      <c r="X46" s="566">
        <v>537.44401684407262</v>
      </c>
      <c r="Y46" s="561">
        <v>800</v>
      </c>
      <c r="Z46" s="561">
        <v>1523.5031131205722</v>
      </c>
      <c r="AA46" s="707" t="s">
        <v>16</v>
      </c>
      <c r="AB46" s="486" t="s">
        <v>160</v>
      </c>
      <c r="AC46" s="561">
        <v>650.11724749974394</v>
      </c>
      <c r="AD46" s="566">
        <v>1718.3992524309917</v>
      </c>
      <c r="AE46" s="568">
        <v>1000</v>
      </c>
      <c r="AF46" s="566">
        <v>686.30764858720363</v>
      </c>
      <c r="AG46" s="566">
        <v>573.95833333333337</v>
      </c>
      <c r="AH46" s="566" t="s">
        <v>29</v>
      </c>
      <c r="AI46" s="566" t="s">
        <v>29</v>
      </c>
      <c r="AJ46" s="561" t="s">
        <v>29</v>
      </c>
      <c r="AK46" s="566" t="s">
        <v>29</v>
      </c>
      <c r="AL46" s="566">
        <v>1000</v>
      </c>
      <c r="AM46" s="566" t="s">
        <v>29</v>
      </c>
      <c r="AN46" s="512" t="s">
        <v>16</v>
      </c>
      <c r="AO46" s="486" t="s">
        <v>160</v>
      </c>
      <c r="AP46" s="566" t="s">
        <v>29</v>
      </c>
      <c r="AQ46" s="566">
        <v>732.01713523995284</v>
      </c>
      <c r="AR46" s="566">
        <v>732.01713523995284</v>
      </c>
      <c r="AS46" s="566">
        <v>638.22234203632991</v>
      </c>
      <c r="AT46" s="566">
        <v>682.86508927468128</v>
      </c>
      <c r="AU46" s="566">
        <v>728.34609743622275</v>
      </c>
      <c r="AV46" s="566">
        <v>6706.3436525057114</v>
      </c>
      <c r="AW46" s="566">
        <v>5735.7268064208884</v>
      </c>
      <c r="AX46" s="566" t="s">
        <v>29</v>
      </c>
      <c r="AY46" s="566">
        <v>2444.5774247998938</v>
      </c>
      <c r="AZ46" s="566" t="s">
        <v>29</v>
      </c>
      <c r="BA46" s="512" t="s">
        <v>16</v>
      </c>
      <c r="BB46" s="486" t="s">
        <v>160</v>
      </c>
      <c r="BC46" s="566">
        <v>2232.8839719582165</v>
      </c>
      <c r="BD46" s="566">
        <v>2272.3674375145993</v>
      </c>
      <c r="BE46" s="566">
        <v>330.52671090594635</v>
      </c>
      <c r="BF46" s="566" t="s">
        <v>29</v>
      </c>
      <c r="BG46" s="566" t="s">
        <v>29</v>
      </c>
      <c r="BH46" s="566">
        <v>300</v>
      </c>
      <c r="BI46" s="566" t="s">
        <v>29</v>
      </c>
      <c r="BJ46" s="566">
        <v>23.501930297932454</v>
      </c>
      <c r="BK46" s="566">
        <v>295.59372422664694</v>
      </c>
      <c r="BL46" s="566" t="s">
        <v>29</v>
      </c>
      <c r="BM46" s="566" t="s">
        <v>29</v>
      </c>
    </row>
    <row r="47" spans="1:65" s="157" customFormat="1" ht="12.75" x14ac:dyDescent="0.25">
      <c r="A47" s="692"/>
      <c r="B47" s="486" t="s">
        <v>303</v>
      </c>
      <c r="C47" s="568">
        <v>2154.5661378442978</v>
      </c>
      <c r="D47" s="568">
        <v>1021.3490613337153</v>
      </c>
      <c r="E47" s="568">
        <v>2899.8291330590146</v>
      </c>
      <c r="F47" s="568">
        <v>1555.6468820559583</v>
      </c>
      <c r="G47" s="566">
        <v>1831.0193321616873</v>
      </c>
      <c r="H47" s="566">
        <v>9043.4782608695641</v>
      </c>
      <c r="I47" s="566" t="s">
        <v>29</v>
      </c>
      <c r="J47" s="566" t="s">
        <v>29</v>
      </c>
      <c r="K47" s="566">
        <v>1148.6864525849699</v>
      </c>
      <c r="L47" s="566" t="s">
        <v>29</v>
      </c>
      <c r="M47" s="567" t="s">
        <v>29</v>
      </c>
      <c r="N47" s="692"/>
      <c r="O47" s="486" t="s">
        <v>303</v>
      </c>
      <c r="P47" s="566" t="s">
        <v>29</v>
      </c>
      <c r="Q47" s="566">
        <v>633.80431637122945</v>
      </c>
      <c r="R47" s="568">
        <v>1323.1606490719473</v>
      </c>
      <c r="S47" s="566">
        <v>697.58519625716951</v>
      </c>
      <c r="T47" s="566">
        <v>1400</v>
      </c>
      <c r="U47" s="566" t="s">
        <v>29</v>
      </c>
      <c r="V47" s="566">
        <v>1087.5750754759608</v>
      </c>
      <c r="W47" s="568">
        <v>929.3293721875134</v>
      </c>
      <c r="X47" s="566">
        <v>583.78551373790663</v>
      </c>
      <c r="Y47" s="567">
        <v>846.15384615384619</v>
      </c>
      <c r="Z47" s="567">
        <v>1226.6048340304656</v>
      </c>
      <c r="AA47" s="692"/>
      <c r="AB47" s="486" t="s">
        <v>303</v>
      </c>
      <c r="AC47" s="567">
        <v>1226.717304133251</v>
      </c>
      <c r="AD47" s="566">
        <v>1560.568469855177</v>
      </c>
      <c r="AE47" s="568">
        <v>1000</v>
      </c>
      <c r="AF47" s="566">
        <v>693.03456290895201</v>
      </c>
      <c r="AG47" s="566">
        <v>595.53349875930519</v>
      </c>
      <c r="AH47" s="566" t="s">
        <v>29</v>
      </c>
      <c r="AI47" s="566" t="s">
        <v>29</v>
      </c>
      <c r="AJ47" s="567" t="s">
        <v>29</v>
      </c>
      <c r="AK47" s="566" t="s">
        <v>29</v>
      </c>
      <c r="AL47" s="566">
        <v>1000</v>
      </c>
      <c r="AM47" s="566" t="s">
        <v>29</v>
      </c>
      <c r="AN47" s="510"/>
      <c r="AO47" s="486" t="s">
        <v>303</v>
      </c>
      <c r="AP47" s="566" t="s">
        <v>29</v>
      </c>
      <c r="AQ47" s="566">
        <v>661.3412596674649</v>
      </c>
      <c r="AR47" s="566">
        <v>661.3412596674649</v>
      </c>
      <c r="AS47" s="566">
        <v>665.33501857291981</v>
      </c>
      <c r="AT47" s="566">
        <v>747.66714907482913</v>
      </c>
      <c r="AU47" s="566">
        <v>803.67079973260104</v>
      </c>
      <c r="AV47" s="566">
        <v>5767.9035747045436</v>
      </c>
      <c r="AW47" s="566">
        <v>6745.5115425670747</v>
      </c>
      <c r="AX47" s="566" t="s">
        <v>29</v>
      </c>
      <c r="AY47" s="566">
        <v>2207.6216239396636</v>
      </c>
      <c r="AZ47" s="566" t="s">
        <v>29</v>
      </c>
      <c r="BA47" s="510"/>
      <c r="BB47" s="486" t="s">
        <v>303</v>
      </c>
      <c r="BC47" s="566">
        <v>2060.1843598323039</v>
      </c>
      <c r="BD47" s="566">
        <v>1453.1009501187646</v>
      </c>
      <c r="BE47" s="566">
        <v>359.68782389892129</v>
      </c>
      <c r="BF47" s="566" t="s">
        <v>29</v>
      </c>
      <c r="BG47" s="566" t="s">
        <v>29</v>
      </c>
      <c r="BH47" s="566">
        <v>400</v>
      </c>
      <c r="BI47" s="566" t="s">
        <v>29</v>
      </c>
      <c r="BJ47" s="566">
        <v>23.497578721376058</v>
      </c>
      <c r="BK47" s="566">
        <v>338.31397402926791</v>
      </c>
      <c r="BL47" s="566" t="s">
        <v>29</v>
      </c>
      <c r="BM47" s="566" t="s">
        <v>29</v>
      </c>
    </row>
    <row r="48" spans="1:65" s="157" customFormat="1" ht="11.25" x14ac:dyDescent="0.25">
      <c r="A48" s="705" t="s">
        <v>17</v>
      </c>
      <c r="B48" s="486" t="s">
        <v>160</v>
      </c>
      <c r="C48" s="560">
        <v>1179.0582670393467</v>
      </c>
      <c r="D48" s="560">
        <v>1009.4190124596216</v>
      </c>
      <c r="E48" s="560">
        <v>1195.4851390791589</v>
      </c>
      <c r="F48" s="558">
        <v>1180.6941604519502</v>
      </c>
      <c r="G48" s="566">
        <v>1109.0666666666666</v>
      </c>
      <c r="H48" s="566">
        <v>3869.9186991869919</v>
      </c>
      <c r="I48" s="566" t="s">
        <v>29</v>
      </c>
      <c r="J48" s="566" t="s">
        <v>29</v>
      </c>
      <c r="K48" s="566" t="s">
        <v>29</v>
      </c>
      <c r="L48" s="566">
        <v>992.20080681308832</v>
      </c>
      <c r="M48" s="561">
        <v>2181.8181818181815</v>
      </c>
      <c r="N48" s="705" t="s">
        <v>17</v>
      </c>
      <c r="O48" s="486" t="s">
        <v>160</v>
      </c>
      <c r="P48" s="561">
        <v>1221.7221135029351</v>
      </c>
      <c r="Q48" s="567">
        <v>542.60869565217399</v>
      </c>
      <c r="R48" s="560">
        <v>1915.0295857988165</v>
      </c>
      <c r="S48" s="566">
        <v>875.25179856115108</v>
      </c>
      <c r="T48" s="566">
        <v>7367.3684210526308</v>
      </c>
      <c r="U48" s="560" t="s">
        <v>29</v>
      </c>
      <c r="V48" s="566">
        <v>1537.5293197810788</v>
      </c>
      <c r="W48" s="560">
        <v>2321.9076634637918</v>
      </c>
      <c r="X48" s="567">
        <v>725.25061692360782</v>
      </c>
      <c r="Y48" s="567">
        <v>1064.513654554682</v>
      </c>
      <c r="Z48" s="567">
        <v>1830.8173562058528</v>
      </c>
      <c r="AA48" s="705" t="s">
        <v>17</v>
      </c>
      <c r="AB48" s="486" t="s">
        <v>160</v>
      </c>
      <c r="AC48" s="567" t="s">
        <v>29</v>
      </c>
      <c r="AD48" s="566">
        <v>1804.761904761905</v>
      </c>
      <c r="AE48" s="560">
        <v>964.7388953573959</v>
      </c>
      <c r="AF48" s="566">
        <v>652.30946882217074</v>
      </c>
      <c r="AG48" s="566" t="s">
        <v>29</v>
      </c>
      <c r="AH48" s="566" t="s">
        <v>29</v>
      </c>
      <c r="AI48" s="566">
        <v>2976.699946329014</v>
      </c>
      <c r="AJ48" s="567" t="s">
        <v>29</v>
      </c>
      <c r="AK48" s="560" t="s">
        <v>29</v>
      </c>
      <c r="AL48" s="566" t="s">
        <v>29</v>
      </c>
      <c r="AM48" s="566" t="s">
        <v>29</v>
      </c>
      <c r="AN48" s="511" t="s">
        <v>17</v>
      </c>
      <c r="AO48" s="486" t="s">
        <v>160</v>
      </c>
      <c r="AP48" s="566" t="s">
        <v>29</v>
      </c>
      <c r="AQ48" s="566">
        <v>1003.1349437330231</v>
      </c>
      <c r="AR48" s="566">
        <v>1003.1349437330231</v>
      </c>
      <c r="AS48" s="566">
        <v>1173.7424523920113</v>
      </c>
      <c r="AT48" s="566">
        <v>942.66862170087995</v>
      </c>
      <c r="AU48" s="566">
        <v>1017.8814382896013</v>
      </c>
      <c r="AV48" s="566">
        <v>6813.2237579379907</v>
      </c>
      <c r="AW48" s="566">
        <v>5058.333333333333</v>
      </c>
      <c r="AX48" s="566">
        <v>4843.4434968017049</v>
      </c>
      <c r="AY48" s="566">
        <v>3103.1275455519831</v>
      </c>
      <c r="AZ48" s="566" t="s">
        <v>29</v>
      </c>
      <c r="BA48" s="511" t="s">
        <v>17</v>
      </c>
      <c r="BB48" s="486" t="s">
        <v>160</v>
      </c>
      <c r="BC48" s="566">
        <v>2343.7583892617454</v>
      </c>
      <c r="BD48" s="566">
        <v>2618.0888258918026</v>
      </c>
      <c r="BE48" s="566">
        <v>412.11873840445264</v>
      </c>
      <c r="BF48" s="566" t="s">
        <v>29</v>
      </c>
      <c r="BG48" s="566" t="s">
        <v>29</v>
      </c>
      <c r="BH48" s="566" t="s">
        <v>29</v>
      </c>
      <c r="BI48" s="566">
        <v>243.37129272163961</v>
      </c>
      <c r="BJ48" s="566" t="s">
        <v>29</v>
      </c>
      <c r="BK48" s="566" t="s">
        <v>29</v>
      </c>
      <c r="BL48" s="566">
        <v>3323.4760760323356</v>
      </c>
      <c r="BM48" s="566" t="s">
        <v>29</v>
      </c>
    </row>
    <row r="49" spans="1:65" s="157" customFormat="1" ht="12.75" x14ac:dyDescent="0.25">
      <c r="A49" s="692"/>
      <c r="B49" s="486" t="s">
        <v>303</v>
      </c>
      <c r="C49" s="560">
        <v>1369.7708764665288</v>
      </c>
      <c r="D49" s="560">
        <v>1091.9226388075244</v>
      </c>
      <c r="E49" s="560">
        <v>1496.6094164456235</v>
      </c>
      <c r="F49" s="558">
        <v>1240.2569895558261</v>
      </c>
      <c r="G49" s="566">
        <v>1104.5283018867926</v>
      </c>
      <c r="H49" s="566" t="s">
        <v>29</v>
      </c>
      <c r="I49" s="566" t="s">
        <v>29</v>
      </c>
      <c r="J49" s="566" t="s">
        <v>29</v>
      </c>
      <c r="K49" s="566">
        <v>8272.2222222222226</v>
      </c>
      <c r="L49" s="566">
        <v>1196.648738105089</v>
      </c>
      <c r="M49" s="561" t="s">
        <v>29</v>
      </c>
      <c r="N49" s="692"/>
      <c r="O49" s="486" t="s">
        <v>303</v>
      </c>
      <c r="P49" s="561">
        <v>924.90322580645159</v>
      </c>
      <c r="Q49" s="567">
        <v>895.15418502202635</v>
      </c>
      <c r="R49" s="560">
        <v>1825.4145077720207</v>
      </c>
      <c r="S49" s="566">
        <v>784.50781968721253</v>
      </c>
      <c r="T49" s="566">
        <v>5769.6078431372553</v>
      </c>
      <c r="U49" s="560" t="s">
        <v>29</v>
      </c>
      <c r="V49" s="566">
        <v>1527.6422764227641</v>
      </c>
      <c r="W49" s="560">
        <v>3699.7864768683276</v>
      </c>
      <c r="X49" s="567">
        <v>741.21086089625339</v>
      </c>
      <c r="Y49" s="567">
        <v>472.06860850358919</v>
      </c>
      <c r="Z49" s="567">
        <v>1610.5285412262153</v>
      </c>
      <c r="AA49" s="692"/>
      <c r="AB49" s="486" t="s">
        <v>303</v>
      </c>
      <c r="AC49" s="567" t="s">
        <v>29</v>
      </c>
      <c r="AD49" s="566">
        <v>2091.586901763224</v>
      </c>
      <c r="AE49" s="560">
        <v>761.32554606529141</v>
      </c>
      <c r="AF49" s="566">
        <v>804.65431540894713</v>
      </c>
      <c r="AG49" s="566" t="s">
        <v>29</v>
      </c>
      <c r="AH49" s="566" t="s">
        <v>29</v>
      </c>
      <c r="AI49" s="566">
        <v>2574.7379349489524</v>
      </c>
      <c r="AJ49" s="567" t="s">
        <v>29</v>
      </c>
      <c r="AK49" s="560" t="s">
        <v>29</v>
      </c>
      <c r="AL49" s="566" t="s">
        <v>29</v>
      </c>
      <c r="AM49" s="566" t="s">
        <v>29</v>
      </c>
      <c r="AN49" s="510"/>
      <c r="AO49" s="486" t="s">
        <v>303</v>
      </c>
      <c r="AP49" s="566" t="s">
        <v>29</v>
      </c>
      <c r="AQ49" s="566">
        <v>1279.1240771270875</v>
      </c>
      <c r="AR49" s="566">
        <v>1279.1240771270875</v>
      </c>
      <c r="AS49" s="566">
        <v>1115.3307336799539</v>
      </c>
      <c r="AT49" s="566">
        <v>1074.9832775919733</v>
      </c>
      <c r="AU49" s="566">
        <v>1279.4588235294118</v>
      </c>
      <c r="AV49" s="566">
        <v>6261.1038107752956</v>
      </c>
      <c r="AW49" s="566">
        <v>5765.7544378698212</v>
      </c>
      <c r="AX49" s="566">
        <v>8302.4752475247515</v>
      </c>
      <c r="AY49" s="566">
        <v>3416.9303423848878</v>
      </c>
      <c r="AZ49" s="566" t="s">
        <v>29</v>
      </c>
      <c r="BA49" s="510"/>
      <c r="BB49" s="486" t="s">
        <v>303</v>
      </c>
      <c r="BC49" s="566">
        <v>3187.9441117764468</v>
      </c>
      <c r="BD49" s="566">
        <v>2667.4446875759791</v>
      </c>
      <c r="BE49" s="566">
        <v>435.16044881667028</v>
      </c>
      <c r="BF49" s="566" t="s">
        <v>29</v>
      </c>
      <c r="BG49" s="566" t="s">
        <v>29</v>
      </c>
      <c r="BH49" s="566" t="s">
        <v>29</v>
      </c>
      <c r="BI49" s="566">
        <v>256.75277847297536</v>
      </c>
      <c r="BJ49" s="566" t="s">
        <v>29</v>
      </c>
      <c r="BK49" s="566" t="s">
        <v>29</v>
      </c>
      <c r="BL49" s="566">
        <v>3459.4736842105262</v>
      </c>
      <c r="BM49" s="566" t="s">
        <v>29</v>
      </c>
    </row>
    <row r="50" spans="1:65" s="157" customFormat="1" ht="11.25" x14ac:dyDescent="0.25">
      <c r="A50" s="705" t="s">
        <v>18</v>
      </c>
      <c r="B50" s="486" t="s">
        <v>160</v>
      </c>
      <c r="C50" s="560">
        <v>1478.8719758365983</v>
      </c>
      <c r="D50" s="560">
        <v>1924.2272806776443</v>
      </c>
      <c r="E50" s="560">
        <v>2149.836260609331</v>
      </c>
      <c r="F50" s="560">
        <v>2257.1675302245253</v>
      </c>
      <c r="G50" s="566">
        <v>1321.9938345468192</v>
      </c>
      <c r="H50" s="566">
        <v>5592.6345979656135</v>
      </c>
      <c r="I50" s="567" t="s">
        <v>29</v>
      </c>
      <c r="J50" s="566" t="s">
        <v>29</v>
      </c>
      <c r="K50" s="566" t="s">
        <v>29</v>
      </c>
      <c r="L50" s="566" t="s">
        <v>29</v>
      </c>
      <c r="M50" s="567" t="s">
        <v>29</v>
      </c>
      <c r="N50" s="705" t="s">
        <v>18</v>
      </c>
      <c r="O50" s="486" t="s">
        <v>160</v>
      </c>
      <c r="P50" s="566">
        <v>1200</v>
      </c>
      <c r="Q50" s="567">
        <v>556.45920150557868</v>
      </c>
      <c r="R50" s="560" t="s">
        <v>29</v>
      </c>
      <c r="S50" s="566">
        <v>794.70941883767523</v>
      </c>
      <c r="T50" s="566" t="s">
        <v>29</v>
      </c>
      <c r="U50" s="560" t="s">
        <v>29</v>
      </c>
      <c r="V50" s="566">
        <v>1057.471264367816</v>
      </c>
      <c r="W50" s="560">
        <v>2344.8148148148148</v>
      </c>
      <c r="X50" s="567">
        <v>1096.025707711432</v>
      </c>
      <c r="Y50" s="566" t="s">
        <v>29</v>
      </c>
      <c r="Z50" s="567">
        <v>2329.725609756098</v>
      </c>
      <c r="AA50" s="705" t="s">
        <v>18</v>
      </c>
      <c r="AB50" s="486" t="s">
        <v>160</v>
      </c>
      <c r="AC50" s="567">
        <v>2752.6949571436085</v>
      </c>
      <c r="AD50" s="567">
        <v>1367.0868347338935</v>
      </c>
      <c r="AE50" s="560">
        <v>872.19999999999993</v>
      </c>
      <c r="AF50" s="566">
        <v>612.26800905330526</v>
      </c>
      <c r="AG50" s="566">
        <v>916.92857142857144</v>
      </c>
      <c r="AH50" s="566" t="s">
        <v>29</v>
      </c>
      <c r="AI50" s="566" t="s">
        <v>29</v>
      </c>
      <c r="AJ50" s="567" t="s">
        <v>29</v>
      </c>
      <c r="AK50" s="566">
        <v>769.73626373626371</v>
      </c>
      <c r="AL50" s="566" t="s">
        <v>29</v>
      </c>
      <c r="AM50" s="566" t="s">
        <v>29</v>
      </c>
      <c r="AN50" s="511" t="s">
        <v>18</v>
      </c>
      <c r="AO50" s="486" t="s">
        <v>160</v>
      </c>
      <c r="AP50" s="566" t="s">
        <v>29</v>
      </c>
      <c r="AQ50" s="566">
        <v>1329.5298639669584</v>
      </c>
      <c r="AR50" s="566">
        <v>1329.5298639669584</v>
      </c>
      <c r="AS50" s="567">
        <v>1484.7800805848435</v>
      </c>
      <c r="AT50" s="566">
        <v>1229.1960580768171</v>
      </c>
      <c r="AU50" s="566">
        <v>1453.4413092290861</v>
      </c>
      <c r="AV50" s="566">
        <v>7637.1771217712176</v>
      </c>
      <c r="AW50" s="566">
        <v>7664.9688530597314</v>
      </c>
      <c r="AX50" s="566" t="s">
        <v>29</v>
      </c>
      <c r="AY50" s="566">
        <v>1989.8328416912486</v>
      </c>
      <c r="AZ50" s="566" t="s">
        <v>29</v>
      </c>
      <c r="BA50" s="511" t="s">
        <v>18</v>
      </c>
      <c r="BB50" s="486" t="s">
        <v>160</v>
      </c>
      <c r="BC50" s="566">
        <v>2631.1095269946568</v>
      </c>
      <c r="BD50" s="566">
        <v>2026.7150602647409</v>
      </c>
      <c r="BE50" s="566">
        <v>305.24141548633685</v>
      </c>
      <c r="BF50" s="566" t="s">
        <v>29</v>
      </c>
      <c r="BG50" s="566">
        <v>291.45375984146006</v>
      </c>
      <c r="BH50" s="566">
        <v>298.75791564288971</v>
      </c>
      <c r="BI50" s="566" t="s">
        <v>29</v>
      </c>
      <c r="BJ50" s="566" t="s">
        <v>29</v>
      </c>
      <c r="BK50" s="566" t="s">
        <v>29</v>
      </c>
      <c r="BL50" s="566" t="s">
        <v>29</v>
      </c>
      <c r="BM50" s="566">
        <v>619.86754966887418</v>
      </c>
    </row>
    <row r="51" spans="1:65" s="157" customFormat="1" ht="12.75" x14ac:dyDescent="0.25">
      <c r="A51" s="692"/>
      <c r="B51" s="486" t="s">
        <v>303</v>
      </c>
      <c r="C51" s="560">
        <v>1422.1768239269172</v>
      </c>
      <c r="D51" s="560">
        <v>1868.724464435096</v>
      </c>
      <c r="E51" s="560">
        <v>1876.5498945425791</v>
      </c>
      <c r="F51" s="560">
        <v>1798.0620155038757</v>
      </c>
      <c r="G51" s="566">
        <v>1289.2314546552645</v>
      </c>
      <c r="H51" s="566">
        <v>4085.9581982596842</v>
      </c>
      <c r="I51" s="567" t="s">
        <v>29</v>
      </c>
      <c r="J51" s="566" t="s">
        <v>29</v>
      </c>
      <c r="K51" s="566" t="s">
        <v>29</v>
      </c>
      <c r="L51" s="566" t="s">
        <v>29</v>
      </c>
      <c r="M51" s="567" t="s">
        <v>29</v>
      </c>
      <c r="N51" s="692"/>
      <c r="O51" s="486" t="s">
        <v>303</v>
      </c>
      <c r="P51" s="566" t="s">
        <v>29</v>
      </c>
      <c r="Q51" s="567">
        <v>535.53354150963708</v>
      </c>
      <c r="R51" s="560" t="s">
        <v>29</v>
      </c>
      <c r="S51" s="566">
        <v>993.1698774080561</v>
      </c>
      <c r="T51" s="566" t="s">
        <v>29</v>
      </c>
      <c r="U51" s="560" t="s">
        <v>29</v>
      </c>
      <c r="V51" s="566">
        <v>1373.8636363636365</v>
      </c>
      <c r="W51" s="560">
        <v>2435.8444714459297</v>
      </c>
      <c r="X51" s="567">
        <v>1044.4714459295265</v>
      </c>
      <c r="Y51" s="566" t="s">
        <v>29</v>
      </c>
      <c r="Z51" s="567">
        <v>2224.1147077992614</v>
      </c>
      <c r="AA51" s="692"/>
      <c r="AB51" s="486" t="s">
        <v>303</v>
      </c>
      <c r="AC51" s="567">
        <v>2702.8062082552497</v>
      </c>
      <c r="AD51" s="567">
        <v>1311.1900532859679</v>
      </c>
      <c r="AE51" s="560">
        <v>821.60000000000025</v>
      </c>
      <c r="AF51" s="566">
        <v>789.21362890610089</v>
      </c>
      <c r="AG51" s="566">
        <v>1163.3527742081255</v>
      </c>
      <c r="AH51" s="566" t="s">
        <v>29</v>
      </c>
      <c r="AI51" s="566" t="s">
        <v>29</v>
      </c>
      <c r="AJ51" s="567" t="s">
        <v>29</v>
      </c>
      <c r="AK51" s="566">
        <v>826.12330198537097</v>
      </c>
      <c r="AL51" s="566" t="s">
        <v>29</v>
      </c>
      <c r="AM51" s="566" t="s">
        <v>29</v>
      </c>
      <c r="AN51" s="510"/>
      <c r="AO51" s="486" t="s">
        <v>303</v>
      </c>
      <c r="AP51" s="566" t="s">
        <v>29</v>
      </c>
      <c r="AQ51" s="566">
        <v>1457.3787550077348</v>
      </c>
      <c r="AR51" s="566">
        <v>1457.3787550077348</v>
      </c>
      <c r="AS51" s="567">
        <v>1619.8138424821002</v>
      </c>
      <c r="AT51" s="566">
        <v>1225.6999000926367</v>
      </c>
      <c r="AU51" s="566">
        <v>1520.8240420600378</v>
      </c>
      <c r="AV51" s="566">
        <v>7305.5983860508686</v>
      </c>
      <c r="AW51" s="566">
        <v>7834.5485375158969</v>
      </c>
      <c r="AX51" s="566" t="s">
        <v>29</v>
      </c>
      <c r="AY51" s="566">
        <v>2316.6034155597727</v>
      </c>
      <c r="AZ51" s="566" t="s">
        <v>29</v>
      </c>
      <c r="BA51" s="510"/>
      <c r="BB51" s="486" t="s">
        <v>303</v>
      </c>
      <c r="BC51" s="566">
        <v>2666.1088334568199</v>
      </c>
      <c r="BD51" s="566">
        <v>2112.3638007948034</v>
      </c>
      <c r="BE51" s="566">
        <v>306.03986109236382</v>
      </c>
      <c r="BF51" s="566" t="s">
        <v>29</v>
      </c>
      <c r="BG51" s="566">
        <v>297.63711198250707</v>
      </c>
      <c r="BH51" s="566">
        <v>308.51380226257635</v>
      </c>
      <c r="BI51" s="566" t="s">
        <v>29</v>
      </c>
      <c r="BJ51" s="566" t="s">
        <v>29</v>
      </c>
      <c r="BK51" s="566" t="s">
        <v>29</v>
      </c>
      <c r="BL51" s="566" t="s">
        <v>29</v>
      </c>
      <c r="BM51" s="566">
        <v>647.05882352941182</v>
      </c>
    </row>
    <row r="52" spans="1:65" s="157" customFormat="1" ht="11.25" x14ac:dyDescent="0.25">
      <c r="A52" s="705" t="s">
        <v>141</v>
      </c>
      <c r="B52" s="486" t="s">
        <v>160</v>
      </c>
      <c r="C52" s="566" t="s">
        <v>29</v>
      </c>
      <c r="D52" s="560">
        <v>784.92665646756609</v>
      </c>
      <c r="E52" s="566" t="s">
        <v>29</v>
      </c>
      <c r="F52" s="560">
        <v>1003.9065238108076</v>
      </c>
      <c r="G52" s="566" t="s">
        <v>29</v>
      </c>
      <c r="H52" s="566" t="s">
        <v>29</v>
      </c>
      <c r="I52" s="566" t="s">
        <v>29</v>
      </c>
      <c r="J52" s="566" t="s">
        <v>29</v>
      </c>
      <c r="K52" s="566" t="s">
        <v>29</v>
      </c>
      <c r="L52" s="566" t="s">
        <v>29</v>
      </c>
      <c r="M52" s="567" t="s">
        <v>29</v>
      </c>
      <c r="N52" s="705" t="s">
        <v>141</v>
      </c>
      <c r="O52" s="486" t="s">
        <v>160</v>
      </c>
      <c r="P52" s="566">
        <v>1426.6248391248391</v>
      </c>
      <c r="Q52" s="566" t="s">
        <v>29</v>
      </c>
      <c r="R52" s="560" t="s">
        <v>29</v>
      </c>
      <c r="S52" s="566" t="s">
        <v>29</v>
      </c>
      <c r="T52" s="566" t="s">
        <v>29</v>
      </c>
      <c r="U52" s="566" t="s">
        <v>29</v>
      </c>
      <c r="V52" s="566" t="s">
        <v>29</v>
      </c>
      <c r="W52" s="566">
        <v>580.36775888289799</v>
      </c>
      <c r="X52" s="566">
        <v>489.37467903683682</v>
      </c>
      <c r="Y52" s="567">
        <v>470.38758157010085</v>
      </c>
      <c r="Z52" s="566">
        <v>589.94064485340175</v>
      </c>
      <c r="AA52" s="705" t="s">
        <v>141</v>
      </c>
      <c r="AB52" s="486" t="s">
        <v>160</v>
      </c>
      <c r="AC52" s="566">
        <v>632.1440537382224</v>
      </c>
      <c r="AD52" s="566" t="s">
        <v>29</v>
      </c>
      <c r="AE52" s="560">
        <v>741.00673184932054</v>
      </c>
      <c r="AF52" s="566">
        <v>399.02936441496558</v>
      </c>
      <c r="AG52" s="566">
        <v>503.13767136512831</v>
      </c>
      <c r="AH52" s="566" t="s">
        <v>29</v>
      </c>
      <c r="AI52" s="566">
        <v>2779.8623063683308</v>
      </c>
      <c r="AJ52" s="566" t="s">
        <v>29</v>
      </c>
      <c r="AK52" s="560" t="s">
        <v>29</v>
      </c>
      <c r="AL52" s="566" t="s">
        <v>29</v>
      </c>
      <c r="AM52" s="566" t="s">
        <v>29</v>
      </c>
      <c r="AN52" s="511" t="s">
        <v>141</v>
      </c>
      <c r="AO52" s="486" t="s">
        <v>160</v>
      </c>
      <c r="AP52" s="566">
        <v>339.08815411036869</v>
      </c>
      <c r="AQ52" s="566" t="s">
        <v>29</v>
      </c>
      <c r="AR52" s="566" t="s">
        <v>29</v>
      </c>
      <c r="AS52" s="566">
        <v>489.2828776950235</v>
      </c>
      <c r="AT52" s="566" t="s">
        <v>29</v>
      </c>
      <c r="AU52" s="566" t="s">
        <v>29</v>
      </c>
      <c r="AV52" s="566">
        <v>5734.3522139338911</v>
      </c>
      <c r="AW52" s="566">
        <v>7962.3756501632015</v>
      </c>
      <c r="AX52" s="566" t="s">
        <v>29</v>
      </c>
      <c r="AY52" s="566">
        <v>4537.2526044799451</v>
      </c>
      <c r="AZ52" s="566" t="s">
        <v>29</v>
      </c>
      <c r="BA52" s="511" t="s">
        <v>141</v>
      </c>
      <c r="BB52" s="486" t="s">
        <v>160</v>
      </c>
      <c r="BC52" s="566" t="s">
        <v>29</v>
      </c>
      <c r="BD52" s="566" t="s">
        <v>29</v>
      </c>
      <c r="BE52" s="566" t="s">
        <v>29</v>
      </c>
      <c r="BF52" s="566" t="s">
        <v>29</v>
      </c>
      <c r="BG52" s="566" t="s">
        <v>29</v>
      </c>
      <c r="BH52" s="566" t="s">
        <v>29</v>
      </c>
      <c r="BI52" s="566">
        <v>22.363834784503819</v>
      </c>
      <c r="BJ52" s="566">
        <v>28.218024806561836</v>
      </c>
      <c r="BK52" s="566" t="s">
        <v>29</v>
      </c>
      <c r="BL52" s="566">
        <v>1179.1477471184073</v>
      </c>
      <c r="BM52" s="566" t="s">
        <v>29</v>
      </c>
    </row>
    <row r="53" spans="1:65" s="157" customFormat="1" ht="12.75" x14ac:dyDescent="0.25">
      <c r="A53" s="692"/>
      <c r="B53" s="486" t="s">
        <v>303</v>
      </c>
      <c r="C53" s="566" t="s">
        <v>29</v>
      </c>
      <c r="D53" s="560">
        <v>867.23096675077375</v>
      </c>
      <c r="E53" s="566" t="s">
        <v>29</v>
      </c>
      <c r="F53" s="560">
        <v>1025.9824362195761</v>
      </c>
      <c r="G53" s="566" t="s">
        <v>29</v>
      </c>
      <c r="H53" s="566" t="s">
        <v>29</v>
      </c>
      <c r="I53" s="566" t="s">
        <v>29</v>
      </c>
      <c r="J53" s="566" t="s">
        <v>29</v>
      </c>
      <c r="K53" s="566" t="s">
        <v>29</v>
      </c>
      <c r="L53" s="566" t="s">
        <v>29</v>
      </c>
      <c r="M53" s="567" t="s">
        <v>29</v>
      </c>
      <c r="N53" s="692"/>
      <c r="O53" s="486" t="s">
        <v>303</v>
      </c>
      <c r="P53" s="566">
        <v>1238.5747354497355</v>
      </c>
      <c r="Q53" s="566" t="s">
        <v>29</v>
      </c>
      <c r="R53" s="560" t="s">
        <v>29</v>
      </c>
      <c r="S53" s="566" t="s">
        <v>29</v>
      </c>
      <c r="T53" s="566" t="s">
        <v>29</v>
      </c>
      <c r="U53" s="566" t="s">
        <v>29</v>
      </c>
      <c r="V53" s="566" t="s">
        <v>29</v>
      </c>
      <c r="W53" s="566">
        <v>574.49664429530208</v>
      </c>
      <c r="X53" s="566">
        <v>578.43450011213622</v>
      </c>
      <c r="Y53" s="567">
        <v>511.06310241678932</v>
      </c>
      <c r="Z53" s="566">
        <v>744.94133124640894</v>
      </c>
      <c r="AA53" s="692"/>
      <c r="AB53" s="486" t="s">
        <v>303</v>
      </c>
      <c r="AC53" s="566">
        <v>838.3001963097181</v>
      </c>
      <c r="AD53" s="566" t="s">
        <v>29</v>
      </c>
      <c r="AE53" s="560">
        <v>1005.2056293308735</v>
      </c>
      <c r="AF53" s="566">
        <v>402.13058501526905</v>
      </c>
      <c r="AG53" s="566">
        <v>595.51245912729757</v>
      </c>
      <c r="AH53" s="566" t="s">
        <v>29</v>
      </c>
      <c r="AI53" s="566">
        <v>2883.898455529913</v>
      </c>
      <c r="AJ53" s="566" t="s">
        <v>29</v>
      </c>
      <c r="AK53" s="560" t="s">
        <v>29</v>
      </c>
      <c r="AL53" s="566" t="s">
        <v>29</v>
      </c>
      <c r="AM53" s="566" t="s">
        <v>29</v>
      </c>
      <c r="AN53" s="510"/>
      <c r="AO53" s="486" t="s">
        <v>303</v>
      </c>
      <c r="AP53" s="566">
        <v>341.03773280262408</v>
      </c>
      <c r="AQ53" s="566" t="s">
        <v>29</v>
      </c>
      <c r="AR53" s="566" t="s">
        <v>29</v>
      </c>
      <c r="AS53" s="566">
        <v>566.43130768414369</v>
      </c>
      <c r="AT53" s="566" t="s">
        <v>29</v>
      </c>
      <c r="AU53" s="566" t="s">
        <v>29</v>
      </c>
      <c r="AV53" s="566">
        <v>4284.2704438158289</v>
      </c>
      <c r="AW53" s="566">
        <v>8154.4789982819029</v>
      </c>
      <c r="AX53" s="566" t="s">
        <v>29</v>
      </c>
      <c r="AY53" s="566">
        <v>5294.5445503182627</v>
      </c>
      <c r="AZ53" s="566" t="s">
        <v>29</v>
      </c>
      <c r="BA53" s="510"/>
      <c r="BB53" s="486" t="s">
        <v>303</v>
      </c>
      <c r="BC53" s="566" t="s">
        <v>29</v>
      </c>
      <c r="BD53" s="566" t="s">
        <v>29</v>
      </c>
      <c r="BE53" s="566" t="s">
        <v>29</v>
      </c>
      <c r="BF53" s="566" t="s">
        <v>29</v>
      </c>
      <c r="BG53" s="566" t="s">
        <v>29</v>
      </c>
      <c r="BH53" s="566" t="s">
        <v>29</v>
      </c>
      <c r="BI53" s="566">
        <v>23.357694968269719</v>
      </c>
      <c r="BJ53" s="566">
        <v>32.876088023645885</v>
      </c>
      <c r="BK53" s="566" t="s">
        <v>29</v>
      </c>
      <c r="BL53" s="566">
        <v>1619.9201419698313</v>
      </c>
      <c r="BM53" s="566" t="s">
        <v>29</v>
      </c>
    </row>
    <row r="54" spans="1:65" s="157" customFormat="1" ht="11.25" x14ac:dyDescent="0.25">
      <c r="A54" s="705" t="s">
        <v>19</v>
      </c>
      <c r="B54" s="486" t="s">
        <v>160</v>
      </c>
      <c r="C54" s="560">
        <v>1400</v>
      </c>
      <c r="D54" s="560">
        <v>1199.9999999999998</v>
      </c>
      <c r="E54" s="560">
        <v>4385.9011627906975</v>
      </c>
      <c r="F54" s="566" t="s">
        <v>29</v>
      </c>
      <c r="G54" s="566" t="s">
        <v>29</v>
      </c>
      <c r="H54" s="566">
        <v>5072.5589225589229</v>
      </c>
      <c r="I54" s="566" t="s">
        <v>29</v>
      </c>
      <c r="J54" s="566" t="s">
        <v>29</v>
      </c>
      <c r="K54" s="566">
        <v>1670.7408786299331</v>
      </c>
      <c r="L54" s="566" t="s">
        <v>29</v>
      </c>
      <c r="M54" s="567">
        <v>1494.3855840208423</v>
      </c>
      <c r="N54" s="705" t="s">
        <v>19</v>
      </c>
      <c r="O54" s="486" t="s">
        <v>160</v>
      </c>
      <c r="P54" s="567">
        <v>1251.3477088948787</v>
      </c>
      <c r="Q54" s="567">
        <v>1614.4578313253012</v>
      </c>
      <c r="R54" s="560">
        <v>2850.393700787401</v>
      </c>
      <c r="S54" s="566">
        <v>1171.818181818182</v>
      </c>
      <c r="T54" s="566">
        <v>4617.1122994652405</v>
      </c>
      <c r="U54" s="566">
        <v>841.84291057463429</v>
      </c>
      <c r="V54" s="566">
        <v>1314.0381282495671</v>
      </c>
      <c r="W54" s="560">
        <v>4046.1111111111113</v>
      </c>
      <c r="X54" s="567">
        <v>1500</v>
      </c>
      <c r="Y54" s="566" t="s">
        <v>29</v>
      </c>
      <c r="Z54" s="566" t="s">
        <v>29</v>
      </c>
      <c r="AA54" s="705" t="s">
        <v>19</v>
      </c>
      <c r="AB54" s="486" t="s">
        <v>160</v>
      </c>
      <c r="AC54" s="567" t="s">
        <v>29</v>
      </c>
      <c r="AD54" s="566" t="s">
        <v>29</v>
      </c>
      <c r="AE54" s="566" t="s">
        <v>29</v>
      </c>
      <c r="AF54" s="566">
        <v>1995.0103950103953</v>
      </c>
      <c r="AG54" s="566" t="s">
        <v>29</v>
      </c>
      <c r="AH54" s="566" t="s">
        <v>29</v>
      </c>
      <c r="AI54" s="566">
        <v>1862.3048538177688</v>
      </c>
      <c r="AJ54" s="566">
        <v>1159.7600000000002</v>
      </c>
      <c r="AK54" s="566">
        <v>3641.6426512968301</v>
      </c>
      <c r="AL54" s="566">
        <v>3376.2254901960787</v>
      </c>
      <c r="AM54" s="566">
        <v>3766.6921223229137</v>
      </c>
      <c r="AN54" s="511" t="s">
        <v>19</v>
      </c>
      <c r="AO54" s="486" t="s">
        <v>160</v>
      </c>
      <c r="AP54" s="566" t="s">
        <v>29</v>
      </c>
      <c r="AQ54" s="566">
        <v>1345.2650657000452</v>
      </c>
      <c r="AR54" s="566">
        <v>1345.2650657000452</v>
      </c>
      <c r="AS54" s="566" t="s">
        <v>29</v>
      </c>
      <c r="AT54" s="566" t="s">
        <v>29</v>
      </c>
      <c r="AU54" s="566" t="s">
        <v>29</v>
      </c>
      <c r="AV54" s="566" t="s">
        <v>29</v>
      </c>
      <c r="AW54" s="566" t="s">
        <v>29</v>
      </c>
      <c r="AX54" s="566">
        <v>5616.5680473372777</v>
      </c>
      <c r="AY54" s="566" t="s">
        <v>29</v>
      </c>
      <c r="AZ54" s="566" t="s">
        <v>29</v>
      </c>
      <c r="BA54" s="511" t="s">
        <v>19</v>
      </c>
      <c r="BB54" s="486" t="s">
        <v>160</v>
      </c>
      <c r="BC54" s="566" t="s">
        <v>29</v>
      </c>
      <c r="BD54" s="566" t="s">
        <v>29</v>
      </c>
      <c r="BE54" s="566">
        <v>216.31000762260365</v>
      </c>
      <c r="BF54" s="566">
        <v>176.84412869534577</v>
      </c>
      <c r="BG54" s="566" t="s">
        <v>29</v>
      </c>
      <c r="BH54" s="566">
        <v>900</v>
      </c>
      <c r="BI54" s="566" t="s">
        <v>29</v>
      </c>
      <c r="BJ54" s="566" t="s">
        <v>29</v>
      </c>
      <c r="BK54" s="566" t="s">
        <v>29</v>
      </c>
      <c r="BL54" s="566" t="s">
        <v>29</v>
      </c>
      <c r="BM54" s="566">
        <v>4942.985346134411</v>
      </c>
    </row>
    <row r="55" spans="1:65" s="157" customFormat="1" ht="12.75" x14ac:dyDescent="0.25">
      <c r="A55" s="692"/>
      <c r="B55" s="486" t="s">
        <v>303</v>
      </c>
      <c r="C55" s="560">
        <v>1454.7169811320757</v>
      </c>
      <c r="D55" s="560">
        <v>1136.5384615384614</v>
      </c>
      <c r="E55" s="560">
        <v>4378.9473684210516</v>
      </c>
      <c r="F55" s="566" t="s">
        <v>29</v>
      </c>
      <c r="G55" s="566" t="s">
        <v>29</v>
      </c>
      <c r="H55" s="566">
        <v>4302.4926398429834</v>
      </c>
      <c r="I55" s="566" t="s">
        <v>29</v>
      </c>
      <c r="J55" s="566" t="s">
        <v>29</v>
      </c>
      <c r="K55" s="566">
        <v>1509.8517094603872</v>
      </c>
      <c r="L55" s="566" t="s">
        <v>29</v>
      </c>
      <c r="M55" s="567">
        <v>1932.2335025380708</v>
      </c>
      <c r="N55" s="692"/>
      <c r="O55" s="486" t="s">
        <v>303</v>
      </c>
      <c r="P55" s="567">
        <v>1148.0899945622623</v>
      </c>
      <c r="Q55" s="567">
        <v>1882.1328895147869</v>
      </c>
      <c r="R55" s="566">
        <v>2942.1428571428573</v>
      </c>
      <c r="S55" s="566">
        <v>1244.4444444444446</v>
      </c>
      <c r="T55" s="566">
        <v>4453.804347826087</v>
      </c>
      <c r="U55" s="566">
        <v>557.19566288812211</v>
      </c>
      <c r="V55" s="566">
        <v>1531.7768344451176</v>
      </c>
      <c r="W55" s="560">
        <v>4567.9045092838196</v>
      </c>
      <c r="X55" s="567">
        <v>1500</v>
      </c>
      <c r="Y55" s="566" t="s">
        <v>29</v>
      </c>
      <c r="Z55" s="566" t="s">
        <v>29</v>
      </c>
      <c r="AA55" s="692"/>
      <c r="AB55" s="486" t="s">
        <v>303</v>
      </c>
      <c r="AC55" s="567" t="s">
        <v>29</v>
      </c>
      <c r="AD55" s="566" t="s">
        <v>29</v>
      </c>
      <c r="AE55" s="566" t="s">
        <v>29</v>
      </c>
      <c r="AF55" s="566">
        <v>1994.8509485094851</v>
      </c>
      <c r="AG55" s="566" t="s">
        <v>29</v>
      </c>
      <c r="AH55" s="566" t="s">
        <v>29</v>
      </c>
      <c r="AI55" s="566">
        <v>2249.6297819827232</v>
      </c>
      <c r="AJ55" s="566">
        <v>1362.0359281437125</v>
      </c>
      <c r="AK55" s="566">
        <v>3822.6876090750429</v>
      </c>
      <c r="AL55" s="566">
        <v>3496.3182897862234</v>
      </c>
      <c r="AM55" s="566">
        <v>3610.8602150537631</v>
      </c>
      <c r="AN55" s="510"/>
      <c r="AO55" s="486" t="s">
        <v>303</v>
      </c>
      <c r="AP55" s="566" t="s">
        <v>29</v>
      </c>
      <c r="AQ55" s="566">
        <v>1748.7405743622653</v>
      </c>
      <c r="AR55" s="566">
        <v>1748.7405743622653</v>
      </c>
      <c r="AS55" s="566" t="s">
        <v>29</v>
      </c>
      <c r="AT55" s="566" t="s">
        <v>29</v>
      </c>
      <c r="AU55" s="566" t="s">
        <v>29</v>
      </c>
      <c r="AV55" s="566" t="s">
        <v>29</v>
      </c>
      <c r="AW55" s="566" t="s">
        <v>29</v>
      </c>
      <c r="AX55" s="566">
        <v>4030.5755395683454</v>
      </c>
      <c r="AY55" s="566" t="s">
        <v>29</v>
      </c>
      <c r="AZ55" s="566" t="s">
        <v>29</v>
      </c>
      <c r="BA55" s="510"/>
      <c r="BB55" s="486" t="s">
        <v>303</v>
      </c>
      <c r="BC55" s="566" t="s">
        <v>29</v>
      </c>
      <c r="BD55" s="566" t="s">
        <v>29</v>
      </c>
      <c r="BE55" s="566">
        <v>272.70347120541675</v>
      </c>
      <c r="BF55" s="566">
        <v>224.30783709787818</v>
      </c>
      <c r="BG55" s="566" t="s">
        <v>29</v>
      </c>
      <c r="BH55" s="566" t="s">
        <v>29</v>
      </c>
      <c r="BI55" s="566" t="s">
        <v>29</v>
      </c>
      <c r="BJ55" s="566" t="s">
        <v>29</v>
      </c>
      <c r="BK55" s="566" t="s">
        <v>29</v>
      </c>
      <c r="BL55" s="566" t="s">
        <v>29</v>
      </c>
      <c r="BM55" s="566">
        <v>7002.3762376237619</v>
      </c>
    </row>
    <row r="56" spans="1:65" s="157" customFormat="1" ht="11.25" x14ac:dyDescent="0.25">
      <c r="A56" s="705" t="s">
        <v>20</v>
      </c>
      <c r="B56" s="486" t="s">
        <v>160</v>
      </c>
      <c r="C56" s="566" t="s">
        <v>29</v>
      </c>
      <c r="D56" s="560">
        <v>1004.7809921032573</v>
      </c>
      <c r="E56" s="566" t="s">
        <v>29</v>
      </c>
      <c r="F56" s="558">
        <v>1220.396795813984</v>
      </c>
      <c r="G56" s="566" t="s">
        <v>29</v>
      </c>
      <c r="H56" s="566" t="s">
        <v>29</v>
      </c>
      <c r="I56" s="566" t="s">
        <v>29</v>
      </c>
      <c r="J56" s="566" t="s">
        <v>29</v>
      </c>
      <c r="K56" s="566">
        <v>1527.8592375366568</v>
      </c>
      <c r="L56" s="566" t="s">
        <v>29</v>
      </c>
      <c r="M56" s="566">
        <v>983.92230014902191</v>
      </c>
      <c r="N56" s="705" t="s">
        <v>20</v>
      </c>
      <c r="O56" s="486" t="s">
        <v>160</v>
      </c>
      <c r="P56" s="566">
        <v>857.2516178149981</v>
      </c>
      <c r="Q56" s="567">
        <v>568.85109912899202</v>
      </c>
      <c r="R56" s="560" t="s">
        <v>29</v>
      </c>
      <c r="S56" s="566" t="s">
        <v>29</v>
      </c>
      <c r="T56" s="566" t="s">
        <v>29</v>
      </c>
      <c r="U56" s="560" t="s">
        <v>29</v>
      </c>
      <c r="V56" s="566">
        <v>1237.4940715605226</v>
      </c>
      <c r="W56" s="566" t="s">
        <v>29</v>
      </c>
      <c r="X56" s="567">
        <v>728.78780394408909</v>
      </c>
      <c r="Y56" s="567">
        <v>653.40741309405007</v>
      </c>
      <c r="Z56" s="566">
        <v>996.1509339767855</v>
      </c>
      <c r="AA56" s="705" t="s">
        <v>20</v>
      </c>
      <c r="AB56" s="486" t="s">
        <v>160</v>
      </c>
      <c r="AC56" s="566" t="s">
        <v>29</v>
      </c>
      <c r="AD56" s="566" t="s">
        <v>29</v>
      </c>
      <c r="AE56" s="566">
        <v>1217.9956500871401</v>
      </c>
      <c r="AF56" s="566">
        <v>928.90837703837474</v>
      </c>
      <c r="AG56" s="566">
        <v>1000</v>
      </c>
      <c r="AH56" s="566" t="s">
        <v>29</v>
      </c>
      <c r="AI56" s="566">
        <v>2700</v>
      </c>
      <c r="AJ56" s="566" t="s">
        <v>29</v>
      </c>
      <c r="AK56" s="560" t="s">
        <v>29</v>
      </c>
      <c r="AL56" s="566" t="s">
        <v>29</v>
      </c>
      <c r="AM56" s="566" t="s">
        <v>29</v>
      </c>
      <c r="AN56" s="511" t="s">
        <v>20</v>
      </c>
      <c r="AO56" s="486" t="s">
        <v>160</v>
      </c>
      <c r="AP56" s="566" t="s">
        <v>29</v>
      </c>
      <c r="AQ56" s="566" t="s">
        <v>29</v>
      </c>
      <c r="AR56" s="566" t="s">
        <v>29</v>
      </c>
      <c r="AS56" s="566">
        <v>878.03047629938828</v>
      </c>
      <c r="AT56" s="566" t="s">
        <v>29</v>
      </c>
      <c r="AU56" s="566" t="s">
        <v>29</v>
      </c>
      <c r="AV56" s="566" t="s">
        <v>29</v>
      </c>
      <c r="AW56" s="566">
        <v>5974.3478809510943</v>
      </c>
      <c r="AX56" s="566" t="s">
        <v>29</v>
      </c>
      <c r="AY56" s="566">
        <v>3000</v>
      </c>
      <c r="AZ56" s="566" t="s">
        <v>29</v>
      </c>
      <c r="BA56" s="511" t="s">
        <v>20</v>
      </c>
      <c r="BB56" s="486" t="s">
        <v>160</v>
      </c>
      <c r="BC56" s="566" t="s">
        <v>29</v>
      </c>
      <c r="BD56" s="566" t="s">
        <v>29</v>
      </c>
      <c r="BE56" s="566" t="s">
        <v>29</v>
      </c>
      <c r="BF56" s="566" t="s">
        <v>29</v>
      </c>
      <c r="BG56" s="566" t="s">
        <v>29</v>
      </c>
      <c r="BH56" s="566" t="s">
        <v>29</v>
      </c>
      <c r="BI56" s="566">
        <v>201.13920406117532</v>
      </c>
      <c r="BJ56" s="566" t="s">
        <v>29</v>
      </c>
      <c r="BK56" s="566" t="s">
        <v>29</v>
      </c>
      <c r="BL56" s="566" t="s">
        <v>29</v>
      </c>
      <c r="BM56" s="566" t="s">
        <v>29</v>
      </c>
    </row>
    <row r="57" spans="1:65" s="157" customFormat="1" ht="12.75" x14ac:dyDescent="0.25">
      <c r="A57" s="692"/>
      <c r="B57" s="486" t="s">
        <v>303</v>
      </c>
      <c r="C57" s="566" t="s">
        <v>29</v>
      </c>
      <c r="D57" s="560">
        <v>994.57387455023434</v>
      </c>
      <c r="E57" s="566" t="s">
        <v>29</v>
      </c>
      <c r="F57" s="558">
        <v>1356.6973248902063</v>
      </c>
      <c r="G57" s="566" t="s">
        <v>29</v>
      </c>
      <c r="H57" s="566" t="s">
        <v>29</v>
      </c>
      <c r="I57" s="566" t="s">
        <v>29</v>
      </c>
      <c r="J57" s="566" t="s">
        <v>29</v>
      </c>
      <c r="K57" s="566">
        <v>892.08633093525191</v>
      </c>
      <c r="L57" s="566" t="s">
        <v>29</v>
      </c>
      <c r="M57" s="561">
        <v>1297.7433531776953</v>
      </c>
      <c r="N57" s="692"/>
      <c r="O57" s="486" t="s">
        <v>303</v>
      </c>
      <c r="P57" s="566">
        <v>756.75675675675677</v>
      </c>
      <c r="Q57" s="567">
        <v>459.14855072463763</v>
      </c>
      <c r="R57" s="560" t="s">
        <v>29</v>
      </c>
      <c r="S57" s="566" t="s">
        <v>29</v>
      </c>
      <c r="T57" s="566" t="s">
        <v>29</v>
      </c>
      <c r="U57" s="566" t="s">
        <v>29</v>
      </c>
      <c r="V57" s="566">
        <v>988.09318361305907</v>
      </c>
      <c r="W57" s="566" t="s">
        <v>29</v>
      </c>
      <c r="X57" s="567">
        <v>804.47100511399594</v>
      </c>
      <c r="Y57" s="567">
        <v>739.75295449114208</v>
      </c>
      <c r="Z57" s="566">
        <v>849.02410976688998</v>
      </c>
      <c r="AA57" s="692"/>
      <c r="AB57" s="486" t="s">
        <v>303</v>
      </c>
      <c r="AC57" s="566" t="s">
        <v>29</v>
      </c>
      <c r="AD57" s="566" t="s">
        <v>29</v>
      </c>
      <c r="AE57" s="566">
        <v>1319.1672936166815</v>
      </c>
      <c r="AF57" s="566">
        <v>889.05172413793093</v>
      </c>
      <c r="AG57" s="566">
        <v>1326.5625</v>
      </c>
      <c r="AH57" s="566">
        <v>2000</v>
      </c>
      <c r="AI57" s="566">
        <v>2000</v>
      </c>
      <c r="AJ57" s="566" t="s">
        <v>29</v>
      </c>
      <c r="AK57" s="560" t="s">
        <v>29</v>
      </c>
      <c r="AL57" s="566" t="s">
        <v>29</v>
      </c>
      <c r="AM57" s="566" t="s">
        <v>29</v>
      </c>
      <c r="AN57" s="510"/>
      <c r="AO57" s="486" t="s">
        <v>303</v>
      </c>
      <c r="AP57" s="566" t="s">
        <v>29</v>
      </c>
      <c r="AQ57" s="566" t="s">
        <v>29</v>
      </c>
      <c r="AR57" s="566" t="s">
        <v>29</v>
      </c>
      <c r="AS57" s="566">
        <v>708.42847263162651</v>
      </c>
      <c r="AT57" s="566" t="s">
        <v>29</v>
      </c>
      <c r="AU57" s="566" t="s">
        <v>29</v>
      </c>
      <c r="AV57" s="566" t="s">
        <v>29</v>
      </c>
      <c r="AW57" s="566">
        <v>6947.6545277305404</v>
      </c>
      <c r="AX57" s="566" t="s">
        <v>29</v>
      </c>
      <c r="AY57" s="566" t="s">
        <v>29</v>
      </c>
      <c r="AZ57" s="566" t="s">
        <v>29</v>
      </c>
      <c r="BA57" s="510"/>
      <c r="BB57" s="486" t="s">
        <v>303</v>
      </c>
      <c r="BC57" s="566" t="s">
        <v>29</v>
      </c>
      <c r="BD57" s="566" t="s">
        <v>29</v>
      </c>
      <c r="BE57" s="566" t="s">
        <v>29</v>
      </c>
      <c r="BF57" s="566" t="s">
        <v>29</v>
      </c>
      <c r="BG57" s="566" t="s">
        <v>29</v>
      </c>
      <c r="BH57" s="566" t="s">
        <v>29</v>
      </c>
      <c r="BI57" s="566">
        <v>141.15860696890925</v>
      </c>
      <c r="BJ57" s="566" t="s">
        <v>29</v>
      </c>
      <c r="BK57" s="566" t="s">
        <v>29</v>
      </c>
      <c r="BL57" s="566" t="s">
        <v>29</v>
      </c>
      <c r="BM57" s="566" t="s">
        <v>29</v>
      </c>
    </row>
    <row r="58" spans="1:65" s="157" customFormat="1" ht="11.25" x14ac:dyDescent="0.25">
      <c r="A58" s="705" t="s">
        <v>21</v>
      </c>
      <c r="B58" s="486" t="s">
        <v>160</v>
      </c>
      <c r="C58" s="566" t="s">
        <v>29</v>
      </c>
      <c r="D58" s="560">
        <v>878.27786088130892</v>
      </c>
      <c r="E58" s="566" t="s">
        <v>29</v>
      </c>
      <c r="F58" s="560">
        <v>844.00010393268849</v>
      </c>
      <c r="G58" s="566" t="s">
        <v>29</v>
      </c>
      <c r="H58" s="566" t="s">
        <v>29</v>
      </c>
      <c r="I58" s="566" t="s">
        <v>29</v>
      </c>
      <c r="J58" s="566" t="s">
        <v>29</v>
      </c>
      <c r="K58" s="566">
        <v>1681.887925127694</v>
      </c>
      <c r="L58" s="566" t="s">
        <v>29</v>
      </c>
      <c r="M58" s="567" t="s">
        <v>29</v>
      </c>
      <c r="N58" s="705" t="s">
        <v>21</v>
      </c>
      <c r="O58" s="486" t="s">
        <v>160</v>
      </c>
      <c r="P58" s="566">
        <v>919.41409366480514</v>
      </c>
      <c r="Q58" s="566">
        <v>683.57665522073967</v>
      </c>
      <c r="R58" s="560" t="s">
        <v>29</v>
      </c>
      <c r="S58" s="566" t="s">
        <v>29</v>
      </c>
      <c r="T58" s="566" t="s">
        <v>29</v>
      </c>
      <c r="U58" s="566" t="s">
        <v>29</v>
      </c>
      <c r="V58" s="566" t="s">
        <v>29</v>
      </c>
      <c r="W58" s="566">
        <v>575.44677643290527</v>
      </c>
      <c r="X58" s="567">
        <v>367.34542099167925</v>
      </c>
      <c r="Y58" s="567">
        <v>636.41042267347314</v>
      </c>
      <c r="Z58" s="566">
        <v>286.95461812921098</v>
      </c>
      <c r="AA58" s="705" t="s">
        <v>21</v>
      </c>
      <c r="AB58" s="486" t="s">
        <v>160</v>
      </c>
      <c r="AC58" s="566">
        <v>497.20500790932732</v>
      </c>
      <c r="AD58" s="566">
        <v>479.23212232553504</v>
      </c>
      <c r="AE58" s="560">
        <v>401.88638928923206</v>
      </c>
      <c r="AF58" s="566">
        <v>524.51891251793654</v>
      </c>
      <c r="AG58" s="566">
        <v>472.38367515729408</v>
      </c>
      <c r="AH58" s="566">
        <v>633.7061707530936</v>
      </c>
      <c r="AI58" s="566" t="s">
        <v>29</v>
      </c>
      <c r="AJ58" s="566" t="s">
        <v>29</v>
      </c>
      <c r="AK58" s="560" t="s">
        <v>29</v>
      </c>
      <c r="AL58" s="566" t="s">
        <v>29</v>
      </c>
      <c r="AM58" s="566" t="s">
        <v>29</v>
      </c>
      <c r="AN58" s="511" t="s">
        <v>21</v>
      </c>
      <c r="AO58" s="486" t="s">
        <v>160</v>
      </c>
      <c r="AP58" s="566">
        <v>368.20918694214419</v>
      </c>
      <c r="AQ58" s="560" t="s">
        <v>29</v>
      </c>
      <c r="AR58" s="566" t="s">
        <v>29</v>
      </c>
      <c r="AS58" s="566">
        <v>355.06321908433716</v>
      </c>
      <c r="AT58" s="566" t="s">
        <v>29</v>
      </c>
      <c r="AU58" s="566" t="s">
        <v>29</v>
      </c>
      <c r="AV58" s="566">
        <v>4944.674086697687</v>
      </c>
      <c r="AW58" s="566">
        <v>6051.3069761427087</v>
      </c>
      <c r="AX58" s="566" t="s">
        <v>29</v>
      </c>
      <c r="AY58" s="566">
        <v>3699.4128293583217</v>
      </c>
      <c r="AZ58" s="566" t="s">
        <v>29</v>
      </c>
      <c r="BA58" s="511" t="s">
        <v>21</v>
      </c>
      <c r="BB58" s="486" t="s">
        <v>160</v>
      </c>
      <c r="BC58" s="566" t="s">
        <v>29</v>
      </c>
      <c r="BD58" s="566" t="s">
        <v>29</v>
      </c>
      <c r="BE58" s="566" t="s">
        <v>29</v>
      </c>
      <c r="BF58" s="566" t="s">
        <v>29</v>
      </c>
      <c r="BG58" s="566" t="s">
        <v>29</v>
      </c>
      <c r="BH58" s="566" t="s">
        <v>29</v>
      </c>
      <c r="BI58" s="566" t="s">
        <v>29</v>
      </c>
      <c r="BJ58" s="566" t="s">
        <v>29</v>
      </c>
      <c r="BK58" s="566" t="s">
        <v>29</v>
      </c>
      <c r="BL58" s="566">
        <v>1437.1057017021785</v>
      </c>
      <c r="BM58" s="566" t="s">
        <v>29</v>
      </c>
    </row>
    <row r="59" spans="1:65" s="157" customFormat="1" ht="12.75" x14ac:dyDescent="0.25">
      <c r="A59" s="695"/>
      <c r="B59" s="499" t="s">
        <v>303</v>
      </c>
      <c r="C59" s="569" t="s">
        <v>29</v>
      </c>
      <c r="D59" s="570">
        <v>986.55103993220382</v>
      </c>
      <c r="E59" s="569" t="s">
        <v>29</v>
      </c>
      <c r="F59" s="570">
        <v>866.46251971273</v>
      </c>
      <c r="G59" s="569" t="s">
        <v>29</v>
      </c>
      <c r="H59" s="569" t="s">
        <v>29</v>
      </c>
      <c r="I59" s="569" t="s">
        <v>29</v>
      </c>
      <c r="J59" s="569" t="s">
        <v>29</v>
      </c>
      <c r="K59" s="569">
        <v>2245.1071762066031</v>
      </c>
      <c r="L59" s="569" t="s">
        <v>29</v>
      </c>
      <c r="M59" s="571" t="s">
        <v>29</v>
      </c>
      <c r="N59" s="695"/>
      <c r="O59" s="499" t="s">
        <v>303</v>
      </c>
      <c r="P59" s="569">
        <v>952.52487233161548</v>
      </c>
      <c r="Q59" s="569">
        <v>735.40140761064049</v>
      </c>
      <c r="R59" s="570" t="s">
        <v>29</v>
      </c>
      <c r="S59" s="569" t="s">
        <v>29</v>
      </c>
      <c r="T59" s="569" t="s">
        <v>29</v>
      </c>
      <c r="U59" s="569" t="s">
        <v>29</v>
      </c>
      <c r="V59" s="569" t="s">
        <v>29</v>
      </c>
      <c r="W59" s="569">
        <v>692.65597344390687</v>
      </c>
      <c r="X59" s="571">
        <v>445.45034079991723</v>
      </c>
      <c r="Y59" s="571">
        <v>685.63511228154482</v>
      </c>
      <c r="Z59" s="569">
        <v>355.53933821245937</v>
      </c>
      <c r="AA59" s="695"/>
      <c r="AB59" s="499" t="s">
        <v>303</v>
      </c>
      <c r="AC59" s="569">
        <v>579.43364704507553</v>
      </c>
      <c r="AD59" s="569">
        <v>660.39625514812474</v>
      </c>
      <c r="AE59" s="570">
        <v>505.37879969659184</v>
      </c>
      <c r="AF59" s="569">
        <v>650.16035740344489</v>
      </c>
      <c r="AG59" s="569">
        <v>579.19714903667432</v>
      </c>
      <c r="AH59" s="569">
        <v>747.53263611474517</v>
      </c>
      <c r="AI59" s="569" t="s">
        <v>29</v>
      </c>
      <c r="AJ59" s="569" t="s">
        <v>29</v>
      </c>
      <c r="AK59" s="570" t="s">
        <v>29</v>
      </c>
      <c r="AL59" s="569" t="s">
        <v>29</v>
      </c>
      <c r="AM59" s="569" t="s">
        <v>29</v>
      </c>
      <c r="AN59" s="513"/>
      <c r="AO59" s="499" t="s">
        <v>303</v>
      </c>
      <c r="AP59" s="569">
        <v>319.99974119144991</v>
      </c>
      <c r="AQ59" s="570" t="s">
        <v>29</v>
      </c>
      <c r="AR59" s="569" t="s">
        <v>29</v>
      </c>
      <c r="AS59" s="569">
        <v>411.94257076063968</v>
      </c>
      <c r="AT59" s="569" t="s">
        <v>29</v>
      </c>
      <c r="AU59" s="569" t="s">
        <v>29</v>
      </c>
      <c r="AV59" s="569">
        <v>6697.0522120470514</v>
      </c>
      <c r="AW59" s="569">
        <v>7448.5392917794488</v>
      </c>
      <c r="AX59" s="569" t="s">
        <v>29</v>
      </c>
      <c r="AY59" s="569">
        <v>3124.9992945883955</v>
      </c>
      <c r="AZ59" s="569" t="s">
        <v>29</v>
      </c>
      <c r="BA59" s="513"/>
      <c r="BB59" s="499" t="s">
        <v>303</v>
      </c>
      <c r="BC59" s="569" t="s">
        <v>29</v>
      </c>
      <c r="BD59" s="569" t="s">
        <v>29</v>
      </c>
      <c r="BE59" s="569" t="s">
        <v>29</v>
      </c>
      <c r="BF59" s="569" t="s">
        <v>29</v>
      </c>
      <c r="BG59" s="569" t="s">
        <v>29</v>
      </c>
      <c r="BH59" s="569" t="s">
        <v>29</v>
      </c>
      <c r="BI59" s="569" t="s">
        <v>29</v>
      </c>
      <c r="BJ59" s="569" t="s">
        <v>29</v>
      </c>
      <c r="BK59" s="569" t="s">
        <v>29</v>
      </c>
      <c r="BL59" s="569">
        <v>1447.0027945607544</v>
      </c>
      <c r="BM59" s="569" t="s">
        <v>29</v>
      </c>
    </row>
    <row r="60" spans="1:65" s="157" customFormat="1" ht="12.75" x14ac:dyDescent="0.2">
      <c r="A60" s="503"/>
      <c r="B60" s="504"/>
      <c r="C60" s="504"/>
      <c r="D60" s="504"/>
      <c r="E60" s="504"/>
      <c r="F60" s="504"/>
      <c r="G60" s="504"/>
      <c r="H60" s="504"/>
      <c r="I60" s="504"/>
      <c r="J60" s="505"/>
      <c r="K60" s="473"/>
      <c r="L60" s="506"/>
      <c r="M60" s="506" t="s">
        <v>142</v>
      </c>
      <c r="N60" s="503"/>
      <c r="O60" s="504"/>
      <c r="P60" s="504"/>
      <c r="Q60" s="504"/>
      <c r="R60" s="504"/>
      <c r="S60" s="504"/>
      <c r="T60" s="504"/>
      <c r="U60" s="504"/>
      <c r="V60" s="473"/>
      <c r="W60" s="504"/>
      <c r="X60" s="506"/>
      <c r="Y60" s="507"/>
      <c r="Z60" s="506" t="s">
        <v>142</v>
      </c>
      <c r="AA60" s="503"/>
      <c r="AB60" s="504"/>
      <c r="AC60" s="507"/>
      <c r="AD60" s="573"/>
      <c r="AE60" s="573"/>
      <c r="AF60" s="573"/>
      <c r="AG60" s="473"/>
      <c r="AH60" s="515"/>
      <c r="AI60" s="515"/>
      <c r="AJ60" s="507"/>
      <c r="AK60" s="506"/>
      <c r="AL60" s="506"/>
      <c r="AM60" s="506" t="s">
        <v>142</v>
      </c>
      <c r="AN60" s="471"/>
      <c r="AO60" s="504"/>
      <c r="AP60" s="514"/>
      <c r="AQ60" s="507"/>
      <c r="AR60" s="473"/>
      <c r="AS60" s="515"/>
      <c r="AT60" s="515"/>
      <c r="AU60" s="516"/>
      <c r="AV60" s="517"/>
      <c r="AW60" s="507"/>
      <c r="AX60" s="518"/>
      <c r="AY60" s="506"/>
      <c r="AZ60" s="506" t="s">
        <v>142</v>
      </c>
      <c r="BA60" s="471" t="s">
        <v>276</v>
      </c>
      <c r="BB60" s="37"/>
      <c r="BC60" s="506"/>
      <c r="BD60" s="514"/>
      <c r="BE60" s="515"/>
      <c r="BF60" s="515"/>
      <c r="BG60" s="515"/>
      <c r="BH60" s="515"/>
      <c r="BI60" s="515"/>
      <c r="BJ60" s="473"/>
      <c r="BK60" s="506"/>
      <c r="BL60" s="515"/>
      <c r="BM60" s="516"/>
    </row>
    <row r="61" spans="1:65" s="157" customFormat="1" ht="11.25" x14ac:dyDescent="0.2">
      <c r="A61" s="503"/>
      <c r="B61" s="504"/>
      <c r="C61" s="504"/>
      <c r="D61" s="504"/>
      <c r="E61" s="504"/>
      <c r="F61" s="504"/>
      <c r="G61" s="504"/>
      <c r="H61" s="504"/>
      <c r="I61" s="504"/>
      <c r="J61" s="505"/>
      <c r="K61" s="473"/>
      <c r="L61" s="506"/>
      <c r="M61" s="506"/>
      <c r="N61" s="503"/>
      <c r="O61" s="504"/>
      <c r="P61" s="504"/>
      <c r="Q61" s="504"/>
      <c r="R61" s="504"/>
      <c r="S61" s="504"/>
      <c r="T61" s="504"/>
      <c r="U61" s="504"/>
      <c r="V61" s="473"/>
      <c r="W61" s="504"/>
      <c r="X61" s="506"/>
      <c r="Y61" s="507"/>
      <c r="Z61" s="506"/>
      <c r="AA61" s="503"/>
      <c r="AB61" s="504"/>
      <c r="AC61" s="507"/>
      <c r="AD61" s="573"/>
      <c r="AE61" s="573"/>
      <c r="AF61" s="573"/>
      <c r="AG61" s="473"/>
      <c r="AH61" s="515"/>
      <c r="AI61" s="515"/>
      <c r="AJ61" s="507"/>
      <c r="AK61" s="506"/>
      <c r="AL61" s="574"/>
      <c r="AM61" s="506"/>
      <c r="AN61" s="471"/>
      <c r="AO61" s="504"/>
      <c r="AP61" s="514"/>
      <c r="AQ61" s="507"/>
      <c r="AR61" s="473"/>
      <c r="AS61" s="515"/>
      <c r="AT61" s="515"/>
      <c r="AU61" s="516"/>
      <c r="AV61" s="517"/>
      <c r="AW61" s="507"/>
      <c r="AX61" s="518"/>
      <c r="AY61" s="518"/>
      <c r="AZ61" s="506"/>
      <c r="BA61" s="473" t="s">
        <v>22</v>
      </c>
      <c r="BB61" s="37"/>
      <c r="BC61" s="506"/>
      <c r="BD61" s="514"/>
      <c r="BE61" s="515"/>
      <c r="BF61" s="515"/>
      <c r="BG61" s="515"/>
      <c r="BH61" s="515"/>
      <c r="BI61" s="515"/>
      <c r="BJ61" s="473"/>
      <c r="BK61" s="506"/>
      <c r="BL61" s="515"/>
      <c r="BM61" s="516"/>
    </row>
  </sheetData>
  <mergeCells count="83">
    <mergeCell ref="A6:A7"/>
    <mergeCell ref="N6:N7"/>
    <mergeCell ref="AA6:AA7"/>
    <mergeCell ref="AN6:AN7"/>
    <mergeCell ref="BA6:BA7"/>
    <mergeCell ref="A8:A9"/>
    <mergeCell ref="N8:N9"/>
    <mergeCell ref="AA8:AA9"/>
    <mergeCell ref="A10:A11"/>
    <mergeCell ref="N10:N11"/>
    <mergeCell ref="AA10:AA11"/>
    <mergeCell ref="A12:A13"/>
    <mergeCell ref="N12:N13"/>
    <mergeCell ref="AA12:AA13"/>
    <mergeCell ref="A14:A15"/>
    <mergeCell ref="N14:N15"/>
    <mergeCell ref="AA14:AA15"/>
    <mergeCell ref="A16:A17"/>
    <mergeCell ref="N16:N17"/>
    <mergeCell ref="AA16:AA17"/>
    <mergeCell ref="A18:A19"/>
    <mergeCell ref="N18:N19"/>
    <mergeCell ref="AA18:AA19"/>
    <mergeCell ref="A20:A21"/>
    <mergeCell ref="N20:N21"/>
    <mergeCell ref="AA20:AA21"/>
    <mergeCell ref="A22:A23"/>
    <mergeCell ref="N22:N23"/>
    <mergeCell ref="AA22:AA23"/>
    <mergeCell ref="A24:A25"/>
    <mergeCell ref="N24:N25"/>
    <mergeCell ref="AA24:AA25"/>
    <mergeCell ref="A26:A27"/>
    <mergeCell ref="N26:N27"/>
    <mergeCell ref="AA26:AA27"/>
    <mergeCell ref="A28:A29"/>
    <mergeCell ref="N28:N29"/>
    <mergeCell ref="AA28:AA29"/>
    <mergeCell ref="A30:A31"/>
    <mergeCell ref="N30:N31"/>
    <mergeCell ref="AA30:AA31"/>
    <mergeCell ref="A32:A33"/>
    <mergeCell ref="N32:N33"/>
    <mergeCell ref="AA32:AA33"/>
    <mergeCell ref="A34:A35"/>
    <mergeCell ref="N34:N35"/>
    <mergeCell ref="AA34:AA35"/>
    <mergeCell ref="A36:A37"/>
    <mergeCell ref="N36:N37"/>
    <mergeCell ref="AA36:AA37"/>
    <mergeCell ref="A38:A39"/>
    <mergeCell ref="N38:N39"/>
    <mergeCell ref="AA38:AA39"/>
    <mergeCell ref="A40:A41"/>
    <mergeCell ref="N40:N41"/>
    <mergeCell ref="AA40:AA41"/>
    <mergeCell ref="A42:A43"/>
    <mergeCell ref="N42:N43"/>
    <mergeCell ref="AA42:AA43"/>
    <mergeCell ref="A44:A45"/>
    <mergeCell ref="N44:N45"/>
    <mergeCell ref="AA44:AA45"/>
    <mergeCell ref="A46:A47"/>
    <mergeCell ref="N46:N47"/>
    <mergeCell ref="AA46:AA47"/>
    <mergeCell ref="A48:A49"/>
    <mergeCell ref="N48:N49"/>
    <mergeCell ref="AA48:AA49"/>
    <mergeCell ref="A50:A51"/>
    <mergeCell ref="N50:N51"/>
    <mergeCell ref="AA50:AA51"/>
    <mergeCell ref="A52:A53"/>
    <mergeCell ref="N52:N53"/>
    <mergeCell ref="AA52:AA53"/>
    <mergeCell ref="A54:A55"/>
    <mergeCell ref="N54:N55"/>
    <mergeCell ref="AA54:AA55"/>
    <mergeCell ref="A56:A57"/>
    <mergeCell ref="N56:N57"/>
    <mergeCell ref="AA56:AA57"/>
    <mergeCell ref="A58:A59"/>
    <mergeCell ref="N58:N59"/>
    <mergeCell ref="AA58:AA59"/>
  </mergeCells>
  <printOptions horizontalCentered="1"/>
  <pageMargins left="0.39370078740157483" right="0.39370078740157483" top="1.3779527559055118" bottom="0.59055118110236227" header="0" footer="0.19685039370078741"/>
  <pageSetup paperSize="9" orientation="portrait" r:id="rId1"/>
  <headerFooter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view="pageBreakPreview" zoomScaleNormal="100" zoomScaleSheetLayoutView="100" workbookViewId="0">
      <selection activeCell="F14" sqref="F14"/>
    </sheetView>
  </sheetViews>
  <sheetFormatPr baseColWidth="10" defaultColWidth="7" defaultRowHeight="12" x14ac:dyDescent="0.25"/>
  <cols>
    <col min="1" max="1" width="11.7109375" style="2" customWidth="1"/>
    <col min="2" max="5" width="5.7109375" style="2" customWidth="1"/>
    <col min="6" max="7" width="6.28515625" style="2" customWidth="1"/>
    <col min="8" max="14" width="5.7109375" style="2" customWidth="1"/>
    <col min="15" max="15" width="6.85546875" style="2" customWidth="1"/>
    <col min="16" max="16384" width="7" style="2"/>
  </cols>
  <sheetData>
    <row r="1" spans="1:15" x14ac:dyDescent="0.25">
      <c r="A1" s="592" t="s">
        <v>353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s="52" customFormat="1" ht="11.25" x14ac:dyDescent="0.25">
      <c r="A2" s="595"/>
      <c r="B2" s="595"/>
      <c r="C2" s="595"/>
      <c r="D2" s="596"/>
      <c r="E2" s="596"/>
      <c r="F2" s="595"/>
      <c r="G2" s="595"/>
      <c r="H2" s="596"/>
      <c r="I2" s="596"/>
      <c r="J2" s="595"/>
      <c r="K2" s="595"/>
      <c r="L2" s="596"/>
      <c r="M2" s="595"/>
      <c r="N2" s="595"/>
      <c r="O2" s="596"/>
    </row>
    <row r="3" spans="1:15" s="4" customFormat="1" ht="11.25" x14ac:dyDescent="0.25">
      <c r="A3" s="712" t="s">
        <v>30</v>
      </c>
      <c r="B3" s="714" t="s">
        <v>23</v>
      </c>
      <c r="C3" s="715"/>
      <c r="D3" s="715"/>
      <c r="E3" s="716"/>
      <c r="F3" s="714" t="s">
        <v>25</v>
      </c>
      <c r="G3" s="715"/>
      <c r="H3" s="715"/>
      <c r="I3" s="716"/>
      <c r="J3" s="714" t="s">
        <v>36</v>
      </c>
      <c r="K3" s="715"/>
      <c r="L3" s="716"/>
      <c r="M3" s="714" t="s">
        <v>37</v>
      </c>
      <c r="N3" s="715"/>
      <c r="O3" s="716"/>
    </row>
    <row r="4" spans="1:15" s="4" customFormat="1" ht="22.5" x14ac:dyDescent="0.25">
      <c r="A4" s="713"/>
      <c r="B4" s="116" t="s">
        <v>160</v>
      </c>
      <c r="C4" s="116" t="s">
        <v>34</v>
      </c>
      <c r="D4" s="116" t="s">
        <v>24</v>
      </c>
      <c r="E4" s="109" t="s">
        <v>28</v>
      </c>
      <c r="F4" s="181" t="s">
        <v>160</v>
      </c>
      <c r="G4" s="116" t="s">
        <v>34</v>
      </c>
      <c r="H4" s="116" t="s">
        <v>24</v>
      </c>
      <c r="I4" s="109" t="s">
        <v>28</v>
      </c>
      <c r="J4" s="181" t="s">
        <v>160</v>
      </c>
      <c r="K4" s="116" t="s">
        <v>34</v>
      </c>
      <c r="L4" s="116" t="s">
        <v>24</v>
      </c>
      <c r="M4" s="181" t="s">
        <v>160</v>
      </c>
      <c r="N4" s="116" t="s">
        <v>34</v>
      </c>
      <c r="O4" s="116" t="s">
        <v>24</v>
      </c>
    </row>
    <row r="5" spans="1:15" s="52" customFormat="1" ht="11.25" x14ac:dyDescent="0.25">
      <c r="A5" s="534" t="s">
        <v>26</v>
      </c>
      <c r="B5" s="575">
        <v>860</v>
      </c>
      <c r="C5" s="575">
        <v>263</v>
      </c>
      <c r="D5" s="576">
        <v>-69.418604651162781</v>
      </c>
      <c r="E5" s="576">
        <v>100</v>
      </c>
      <c r="F5" s="577">
        <v>5650.982</v>
      </c>
      <c r="G5" s="575">
        <v>1705.587</v>
      </c>
      <c r="H5" s="576">
        <v>-69.817865284299245</v>
      </c>
      <c r="I5" s="576">
        <v>100</v>
      </c>
      <c r="J5" s="577">
        <v>6570.9093023255818</v>
      </c>
      <c r="K5" s="577">
        <v>6485.1216730038022</v>
      </c>
      <c r="L5" s="576">
        <v>-1.3055670893435956</v>
      </c>
      <c r="M5" s="578">
        <v>1.4265923338633888</v>
      </c>
      <c r="N5" s="578">
        <v>1.2589922824224151</v>
      </c>
      <c r="O5" s="576">
        <v>-11.748279271001827</v>
      </c>
    </row>
    <row r="6" spans="1:15" s="52" customFormat="1" ht="11.25" x14ac:dyDescent="0.25">
      <c r="A6" s="381" t="s">
        <v>0</v>
      </c>
      <c r="B6" s="579">
        <v>0</v>
      </c>
      <c r="C6" s="579">
        <v>0</v>
      </c>
      <c r="D6" s="580" t="s">
        <v>29</v>
      </c>
      <c r="E6" s="581">
        <v>0</v>
      </c>
      <c r="F6" s="579">
        <v>0</v>
      </c>
      <c r="G6" s="579">
        <v>0</v>
      </c>
      <c r="H6" s="580" t="s">
        <v>29</v>
      </c>
      <c r="I6" s="581">
        <v>0</v>
      </c>
      <c r="J6" s="583" t="s">
        <v>29</v>
      </c>
      <c r="K6" s="583" t="s">
        <v>29</v>
      </c>
      <c r="L6" s="583" t="s">
        <v>29</v>
      </c>
      <c r="M6" s="583" t="s">
        <v>29</v>
      </c>
      <c r="N6" s="583" t="s">
        <v>29</v>
      </c>
      <c r="O6" s="583" t="s">
        <v>29</v>
      </c>
    </row>
    <row r="7" spans="1:15" s="52" customFormat="1" ht="11.25" x14ac:dyDescent="0.25">
      <c r="A7" s="381" t="s">
        <v>1</v>
      </c>
      <c r="B7" s="579">
        <v>0</v>
      </c>
      <c r="C7" s="579">
        <v>0</v>
      </c>
      <c r="D7" s="580" t="s">
        <v>29</v>
      </c>
      <c r="E7" s="581">
        <v>0</v>
      </c>
      <c r="F7" s="584">
        <v>0</v>
      </c>
      <c r="G7" s="584">
        <v>0</v>
      </c>
      <c r="H7" s="580" t="s">
        <v>29</v>
      </c>
      <c r="I7" s="581">
        <v>0</v>
      </c>
      <c r="J7" s="583" t="s">
        <v>29</v>
      </c>
      <c r="K7" s="583" t="s">
        <v>29</v>
      </c>
      <c r="L7" s="583" t="s">
        <v>29</v>
      </c>
      <c r="M7" s="583" t="s">
        <v>29</v>
      </c>
      <c r="N7" s="583" t="s">
        <v>29</v>
      </c>
      <c r="O7" s="583" t="s">
        <v>29</v>
      </c>
    </row>
    <row r="8" spans="1:15" s="52" customFormat="1" ht="11.25" x14ac:dyDescent="0.25">
      <c r="A8" s="381" t="s">
        <v>139</v>
      </c>
      <c r="B8" s="579">
        <v>0</v>
      </c>
      <c r="C8" s="579">
        <v>0</v>
      </c>
      <c r="D8" s="580" t="s">
        <v>29</v>
      </c>
      <c r="E8" s="581">
        <v>0</v>
      </c>
      <c r="F8" s="584">
        <v>0</v>
      </c>
      <c r="G8" s="584">
        <v>0</v>
      </c>
      <c r="H8" s="580" t="s">
        <v>29</v>
      </c>
      <c r="I8" s="581">
        <v>0</v>
      </c>
      <c r="J8" s="583" t="s">
        <v>29</v>
      </c>
      <c r="K8" s="583" t="s">
        <v>29</v>
      </c>
      <c r="L8" s="583" t="s">
        <v>29</v>
      </c>
      <c r="M8" s="583" t="s">
        <v>29</v>
      </c>
      <c r="N8" s="583" t="s">
        <v>29</v>
      </c>
      <c r="O8" s="583" t="s">
        <v>29</v>
      </c>
    </row>
    <row r="9" spans="1:15" s="52" customFormat="1" ht="11.25" x14ac:dyDescent="0.25">
      <c r="A9" s="381" t="s">
        <v>2</v>
      </c>
      <c r="B9" s="579">
        <v>763</v>
      </c>
      <c r="C9" s="579">
        <v>251</v>
      </c>
      <c r="D9" s="581">
        <v>-67.10353866317169</v>
      </c>
      <c r="E9" s="581">
        <v>95.437262357414454</v>
      </c>
      <c r="F9" s="584">
        <v>5531.1120000000001</v>
      </c>
      <c r="G9" s="584">
        <v>1689.068</v>
      </c>
      <c r="H9" s="581">
        <v>-69.46241551427633</v>
      </c>
      <c r="I9" s="581">
        <v>99.031477139541991</v>
      </c>
      <c r="J9" s="582">
        <v>7249.1638269986897</v>
      </c>
      <c r="K9" s="582">
        <v>6729.3545816733067</v>
      </c>
      <c r="L9" s="583">
        <v>-7.1706097107284599</v>
      </c>
      <c r="M9" s="583">
        <v>1.4170361402915002</v>
      </c>
      <c r="N9" s="583">
        <v>1.2521902019338473</v>
      </c>
      <c r="O9" s="424">
        <v>-11.63314990143739</v>
      </c>
    </row>
    <row r="10" spans="1:15" s="52" customFormat="1" ht="11.25" x14ac:dyDescent="0.25">
      <c r="A10" s="381" t="s">
        <v>3</v>
      </c>
      <c r="B10" s="579">
        <v>87</v>
      </c>
      <c r="C10" s="579">
        <v>0</v>
      </c>
      <c r="D10" s="581">
        <v>-100</v>
      </c>
      <c r="E10" s="581">
        <v>0</v>
      </c>
      <c r="F10" s="584">
        <v>91</v>
      </c>
      <c r="G10" s="584">
        <v>0</v>
      </c>
      <c r="H10" s="581">
        <v>-100</v>
      </c>
      <c r="I10" s="581">
        <v>0</v>
      </c>
      <c r="J10" s="582">
        <v>1045.9770114942528</v>
      </c>
      <c r="K10" s="582" t="s">
        <v>29</v>
      </c>
      <c r="L10" s="424">
        <v>-100</v>
      </c>
      <c r="M10" s="583">
        <v>1.9548351648351647</v>
      </c>
      <c r="N10" s="583" t="s">
        <v>29</v>
      </c>
      <c r="O10" s="424">
        <v>-100</v>
      </c>
    </row>
    <row r="11" spans="1:15" s="52" customFormat="1" ht="11.25" x14ac:dyDescent="0.25">
      <c r="A11" s="381" t="s">
        <v>4</v>
      </c>
      <c r="B11" s="579">
        <v>0</v>
      </c>
      <c r="C11" s="579">
        <v>0</v>
      </c>
      <c r="D11" s="581" t="s">
        <v>29</v>
      </c>
      <c r="E11" s="581">
        <v>0</v>
      </c>
      <c r="F11" s="584">
        <v>0</v>
      </c>
      <c r="G11" s="584">
        <v>0</v>
      </c>
      <c r="H11" s="581" t="s">
        <v>29</v>
      </c>
      <c r="I11" s="581">
        <v>0</v>
      </c>
      <c r="J11" s="582" t="s">
        <v>29</v>
      </c>
      <c r="K11" s="582" t="s">
        <v>29</v>
      </c>
      <c r="L11" s="424" t="s">
        <v>29</v>
      </c>
      <c r="M11" s="583" t="s">
        <v>29</v>
      </c>
      <c r="N11" s="583" t="s">
        <v>29</v>
      </c>
      <c r="O11" s="424" t="s">
        <v>29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1">
        <v>0</v>
      </c>
      <c r="F12" s="584">
        <v>0</v>
      </c>
      <c r="G12" s="584">
        <v>0</v>
      </c>
      <c r="H12" s="580" t="s">
        <v>29</v>
      </c>
      <c r="I12" s="581">
        <v>0</v>
      </c>
      <c r="J12" s="583" t="s">
        <v>29</v>
      </c>
      <c r="K12" s="583" t="s">
        <v>29</v>
      </c>
      <c r="L12" s="583" t="s">
        <v>29</v>
      </c>
      <c r="M12" s="583" t="s">
        <v>29</v>
      </c>
      <c r="N12" s="583" t="s">
        <v>29</v>
      </c>
      <c r="O12" s="583" t="s">
        <v>29</v>
      </c>
    </row>
    <row r="13" spans="1:15" s="52" customFormat="1" ht="11.25" x14ac:dyDescent="0.25">
      <c r="A13" s="381" t="s">
        <v>6</v>
      </c>
      <c r="B13" s="579">
        <v>0</v>
      </c>
      <c r="C13" s="579">
        <v>0</v>
      </c>
      <c r="D13" s="580" t="s">
        <v>29</v>
      </c>
      <c r="E13" s="581">
        <v>0</v>
      </c>
      <c r="F13" s="584">
        <v>0</v>
      </c>
      <c r="G13" s="584">
        <v>0</v>
      </c>
      <c r="H13" s="580" t="s">
        <v>29</v>
      </c>
      <c r="I13" s="581">
        <v>0</v>
      </c>
      <c r="J13" s="582" t="s">
        <v>29</v>
      </c>
      <c r="K13" s="582" t="s">
        <v>29</v>
      </c>
      <c r="L13" s="583" t="s">
        <v>29</v>
      </c>
      <c r="M13" s="583" t="s">
        <v>29</v>
      </c>
      <c r="N13" s="583" t="s">
        <v>29</v>
      </c>
      <c r="O13" s="583" t="s">
        <v>29</v>
      </c>
    </row>
    <row r="14" spans="1:15" s="52" customFormat="1" ht="11.25" x14ac:dyDescent="0.25">
      <c r="A14" s="381" t="s">
        <v>7</v>
      </c>
      <c r="B14" s="579">
        <v>0</v>
      </c>
      <c r="C14" s="579">
        <v>0</v>
      </c>
      <c r="D14" s="581" t="s">
        <v>29</v>
      </c>
      <c r="E14" s="581">
        <v>0</v>
      </c>
      <c r="F14" s="584">
        <v>0</v>
      </c>
      <c r="G14" s="584">
        <v>0</v>
      </c>
      <c r="H14" s="581" t="s">
        <v>29</v>
      </c>
      <c r="I14" s="581">
        <v>0</v>
      </c>
      <c r="J14" s="582" t="s">
        <v>29</v>
      </c>
      <c r="K14" s="582" t="s">
        <v>29</v>
      </c>
      <c r="L14" s="583" t="s">
        <v>29</v>
      </c>
      <c r="M14" s="583" t="s">
        <v>29</v>
      </c>
      <c r="N14" s="583" t="s">
        <v>29</v>
      </c>
      <c r="O14" s="424" t="s">
        <v>29</v>
      </c>
    </row>
    <row r="15" spans="1:15" s="52" customFormat="1" ht="11.25" x14ac:dyDescent="0.25">
      <c r="A15" s="381" t="s">
        <v>8</v>
      </c>
      <c r="B15" s="579">
        <v>0</v>
      </c>
      <c r="C15" s="579">
        <v>0</v>
      </c>
      <c r="D15" s="580" t="s">
        <v>29</v>
      </c>
      <c r="E15" s="581">
        <v>0</v>
      </c>
      <c r="F15" s="584">
        <v>0</v>
      </c>
      <c r="G15" s="584">
        <v>0</v>
      </c>
      <c r="H15" s="580" t="s">
        <v>29</v>
      </c>
      <c r="I15" s="581">
        <v>0</v>
      </c>
      <c r="J15" s="582" t="s">
        <v>29</v>
      </c>
      <c r="K15" s="582" t="s">
        <v>29</v>
      </c>
      <c r="L15" s="583" t="s">
        <v>29</v>
      </c>
      <c r="M15" s="583" t="s">
        <v>29</v>
      </c>
      <c r="N15" s="583" t="s">
        <v>29</v>
      </c>
      <c r="O15" s="583" t="s">
        <v>29</v>
      </c>
    </row>
    <row r="16" spans="1:15" s="52" customFormat="1" ht="11.25" x14ac:dyDescent="0.25">
      <c r="A16" s="381" t="s">
        <v>9</v>
      </c>
      <c r="B16" s="579">
        <v>0</v>
      </c>
      <c r="C16" s="579">
        <v>0</v>
      </c>
      <c r="D16" s="580" t="s">
        <v>29</v>
      </c>
      <c r="E16" s="581">
        <v>0</v>
      </c>
      <c r="F16" s="584">
        <v>0</v>
      </c>
      <c r="G16" s="584">
        <v>0</v>
      </c>
      <c r="H16" s="580" t="s">
        <v>29</v>
      </c>
      <c r="I16" s="581">
        <v>0</v>
      </c>
      <c r="J16" s="583" t="s">
        <v>29</v>
      </c>
      <c r="K16" s="583" t="s">
        <v>29</v>
      </c>
      <c r="L16" s="583" t="s">
        <v>29</v>
      </c>
      <c r="M16" s="583" t="s">
        <v>29</v>
      </c>
      <c r="N16" s="583" t="s">
        <v>29</v>
      </c>
      <c r="O16" s="583" t="s">
        <v>29</v>
      </c>
    </row>
    <row r="17" spans="1:15" s="52" customFormat="1" ht="11.25" x14ac:dyDescent="0.25">
      <c r="A17" s="381" t="s">
        <v>10</v>
      </c>
      <c r="B17" s="579">
        <v>0</v>
      </c>
      <c r="C17" s="579">
        <v>0</v>
      </c>
      <c r="D17" s="580" t="s">
        <v>29</v>
      </c>
      <c r="E17" s="581">
        <v>0</v>
      </c>
      <c r="F17" s="584">
        <v>0</v>
      </c>
      <c r="G17" s="584">
        <v>0</v>
      </c>
      <c r="H17" s="580" t="s">
        <v>29</v>
      </c>
      <c r="I17" s="581">
        <v>0</v>
      </c>
      <c r="J17" s="582" t="s">
        <v>29</v>
      </c>
      <c r="K17" s="582" t="s">
        <v>29</v>
      </c>
      <c r="L17" s="583" t="s">
        <v>29</v>
      </c>
      <c r="M17" s="583" t="s">
        <v>29</v>
      </c>
      <c r="N17" s="583" t="s">
        <v>29</v>
      </c>
      <c r="O17" s="583" t="s">
        <v>29</v>
      </c>
    </row>
    <row r="18" spans="1:15" s="52" customFormat="1" ht="11.25" x14ac:dyDescent="0.25">
      <c r="A18" s="381" t="s">
        <v>32</v>
      </c>
      <c r="B18" s="579">
        <v>0</v>
      </c>
      <c r="C18" s="579">
        <v>0</v>
      </c>
      <c r="D18" s="580" t="s">
        <v>29</v>
      </c>
      <c r="E18" s="581">
        <v>0</v>
      </c>
      <c r="F18" s="584">
        <v>0</v>
      </c>
      <c r="G18" s="584">
        <v>0</v>
      </c>
      <c r="H18" s="580" t="s">
        <v>29</v>
      </c>
      <c r="I18" s="581">
        <v>0</v>
      </c>
      <c r="J18" s="583" t="s">
        <v>29</v>
      </c>
      <c r="K18" s="583" t="s">
        <v>29</v>
      </c>
      <c r="L18" s="583" t="s">
        <v>29</v>
      </c>
      <c r="M18" s="583" t="s">
        <v>29</v>
      </c>
      <c r="N18" s="583" t="s">
        <v>29</v>
      </c>
      <c r="O18" s="583" t="s">
        <v>29</v>
      </c>
    </row>
    <row r="19" spans="1:15" s="52" customFormat="1" ht="11.25" x14ac:dyDescent="0.25">
      <c r="A19" s="381" t="s">
        <v>11</v>
      </c>
      <c r="B19" s="579">
        <v>0</v>
      </c>
      <c r="C19" s="579">
        <v>0</v>
      </c>
      <c r="D19" s="580" t="s">
        <v>29</v>
      </c>
      <c r="E19" s="581">
        <v>0</v>
      </c>
      <c r="F19" s="584">
        <v>0</v>
      </c>
      <c r="G19" s="584">
        <v>0</v>
      </c>
      <c r="H19" s="580" t="s">
        <v>29</v>
      </c>
      <c r="I19" s="581">
        <v>0</v>
      </c>
      <c r="J19" s="583" t="s">
        <v>29</v>
      </c>
      <c r="K19" s="583" t="s">
        <v>29</v>
      </c>
      <c r="L19" s="583" t="s">
        <v>29</v>
      </c>
      <c r="M19" s="583" t="s">
        <v>29</v>
      </c>
      <c r="N19" s="583" t="s">
        <v>29</v>
      </c>
      <c r="O19" s="583" t="s">
        <v>29</v>
      </c>
    </row>
    <row r="20" spans="1:15" s="52" customFormat="1" ht="11.25" x14ac:dyDescent="0.25">
      <c r="A20" s="381" t="s">
        <v>27</v>
      </c>
      <c r="B20" s="579">
        <v>0</v>
      </c>
      <c r="C20" s="579">
        <v>0</v>
      </c>
      <c r="D20" s="580" t="s">
        <v>29</v>
      </c>
      <c r="E20" s="581">
        <v>0</v>
      </c>
      <c r="F20" s="584">
        <v>0</v>
      </c>
      <c r="G20" s="584">
        <v>0</v>
      </c>
      <c r="H20" s="580" t="s">
        <v>29</v>
      </c>
      <c r="I20" s="581">
        <v>0</v>
      </c>
      <c r="J20" s="582" t="s">
        <v>29</v>
      </c>
      <c r="K20" s="582" t="s">
        <v>29</v>
      </c>
      <c r="L20" s="583" t="s">
        <v>29</v>
      </c>
      <c r="M20" s="583" t="s">
        <v>29</v>
      </c>
      <c r="N20" s="583" t="s">
        <v>29</v>
      </c>
      <c r="O20" s="583" t="s">
        <v>29</v>
      </c>
    </row>
    <row r="21" spans="1:15" s="52" customFormat="1" ht="11.25" x14ac:dyDescent="0.25">
      <c r="A21" s="381" t="s">
        <v>12</v>
      </c>
      <c r="B21" s="579">
        <v>1</v>
      </c>
      <c r="C21" s="579">
        <v>0</v>
      </c>
      <c r="D21" s="580">
        <v>-100</v>
      </c>
      <c r="E21" s="581">
        <v>0</v>
      </c>
      <c r="F21" s="584">
        <v>7.54</v>
      </c>
      <c r="G21" s="584">
        <v>0</v>
      </c>
      <c r="H21" s="580">
        <v>-100</v>
      </c>
      <c r="I21" s="581">
        <v>0</v>
      </c>
      <c r="J21" s="582">
        <v>7540</v>
      </c>
      <c r="K21" s="582" t="s">
        <v>29</v>
      </c>
      <c r="L21" s="583">
        <v>-100</v>
      </c>
      <c r="M21" s="583">
        <v>1.35</v>
      </c>
      <c r="N21" s="583" t="s">
        <v>29</v>
      </c>
      <c r="O21" s="583">
        <v>-100</v>
      </c>
    </row>
    <row r="22" spans="1:15" s="52" customFormat="1" ht="11.25" x14ac:dyDescent="0.25">
      <c r="A22" s="381" t="s">
        <v>13</v>
      </c>
      <c r="B22" s="579">
        <v>0</v>
      </c>
      <c r="C22" s="579">
        <v>0</v>
      </c>
      <c r="D22" s="580" t="s">
        <v>29</v>
      </c>
      <c r="E22" s="581">
        <v>0</v>
      </c>
      <c r="F22" s="584">
        <v>0</v>
      </c>
      <c r="G22" s="584">
        <v>0</v>
      </c>
      <c r="H22" s="580" t="s">
        <v>29</v>
      </c>
      <c r="I22" s="581">
        <v>0</v>
      </c>
      <c r="J22" s="583" t="s">
        <v>29</v>
      </c>
      <c r="K22" s="582" t="s">
        <v>29</v>
      </c>
      <c r="L22" s="583" t="s">
        <v>29</v>
      </c>
      <c r="M22" s="583" t="s">
        <v>29</v>
      </c>
      <c r="N22" s="583" t="s">
        <v>29</v>
      </c>
      <c r="O22" s="583" t="s">
        <v>29</v>
      </c>
    </row>
    <row r="23" spans="1:15" s="52" customFormat="1" ht="11.25" x14ac:dyDescent="0.25">
      <c r="A23" s="381" t="s">
        <v>14</v>
      </c>
      <c r="B23" s="579">
        <v>0</v>
      </c>
      <c r="C23" s="579">
        <v>0</v>
      </c>
      <c r="D23" s="580" t="s">
        <v>29</v>
      </c>
      <c r="E23" s="581">
        <v>0</v>
      </c>
      <c r="F23" s="584">
        <v>0</v>
      </c>
      <c r="G23" s="584">
        <v>0</v>
      </c>
      <c r="H23" s="580" t="s">
        <v>29</v>
      </c>
      <c r="I23" s="581">
        <v>0</v>
      </c>
      <c r="J23" s="583" t="s">
        <v>29</v>
      </c>
      <c r="K23" s="582" t="s">
        <v>29</v>
      </c>
      <c r="L23" s="583" t="s">
        <v>29</v>
      </c>
      <c r="M23" s="583" t="s">
        <v>29</v>
      </c>
      <c r="N23" s="583" t="s">
        <v>29</v>
      </c>
      <c r="O23" s="583" t="s">
        <v>29</v>
      </c>
    </row>
    <row r="24" spans="1:15" s="52" customFormat="1" ht="11.25" x14ac:dyDescent="0.25">
      <c r="A24" s="381" t="s">
        <v>15</v>
      </c>
      <c r="B24" s="579">
        <v>4</v>
      </c>
      <c r="C24" s="579">
        <v>9</v>
      </c>
      <c r="D24" s="580">
        <v>125</v>
      </c>
      <c r="E24" s="581">
        <v>3.4220532319391634</v>
      </c>
      <c r="F24" s="584">
        <v>6.33</v>
      </c>
      <c r="G24" s="584">
        <v>8.5190000000000001</v>
      </c>
      <c r="H24" s="580">
        <v>34.581358609794634</v>
      </c>
      <c r="I24" s="581">
        <v>0.49947613343675817</v>
      </c>
      <c r="J24" s="582">
        <v>1582.5</v>
      </c>
      <c r="K24" s="582">
        <v>946.55555555555554</v>
      </c>
      <c r="L24" s="585">
        <v>-40.186062840091274</v>
      </c>
      <c r="M24" s="585">
        <v>2.1</v>
      </c>
      <c r="N24" s="585">
        <v>2.5691360488320223</v>
      </c>
      <c r="O24" s="585">
        <v>22.33981184914391</v>
      </c>
    </row>
    <row r="25" spans="1:15" s="52" customFormat="1" ht="11.25" x14ac:dyDescent="0.25">
      <c r="A25" s="381" t="s">
        <v>16</v>
      </c>
      <c r="B25" s="579">
        <v>0</v>
      </c>
      <c r="C25" s="579">
        <v>0</v>
      </c>
      <c r="D25" s="580" t="s">
        <v>29</v>
      </c>
      <c r="E25" s="581">
        <v>0</v>
      </c>
      <c r="F25" s="584">
        <v>0</v>
      </c>
      <c r="G25" s="584">
        <v>0</v>
      </c>
      <c r="H25" s="580" t="s">
        <v>29</v>
      </c>
      <c r="I25" s="581">
        <v>0</v>
      </c>
      <c r="J25" s="582" t="s">
        <v>29</v>
      </c>
      <c r="K25" s="582" t="s">
        <v>29</v>
      </c>
      <c r="L25" s="583" t="s">
        <v>29</v>
      </c>
      <c r="M25" s="583" t="s">
        <v>29</v>
      </c>
      <c r="N25" s="583" t="s">
        <v>29</v>
      </c>
      <c r="O25" s="583" t="s">
        <v>29</v>
      </c>
    </row>
    <row r="26" spans="1:15" s="52" customFormat="1" ht="11.25" x14ac:dyDescent="0.25">
      <c r="A26" s="381" t="s">
        <v>17</v>
      </c>
      <c r="B26" s="579">
        <v>0</v>
      </c>
      <c r="C26" s="579">
        <v>0</v>
      </c>
      <c r="D26" s="580" t="s">
        <v>29</v>
      </c>
      <c r="E26" s="581">
        <v>0</v>
      </c>
      <c r="F26" s="584">
        <v>0</v>
      </c>
      <c r="G26" s="584">
        <v>0</v>
      </c>
      <c r="H26" s="580" t="s">
        <v>29</v>
      </c>
      <c r="I26" s="581">
        <v>0</v>
      </c>
      <c r="J26" s="582" t="s">
        <v>29</v>
      </c>
      <c r="K26" s="582" t="s">
        <v>29</v>
      </c>
      <c r="L26" s="583" t="s">
        <v>29</v>
      </c>
      <c r="M26" s="583" t="s">
        <v>29</v>
      </c>
      <c r="N26" s="583" t="s">
        <v>29</v>
      </c>
      <c r="O26" s="583" t="s">
        <v>29</v>
      </c>
    </row>
    <row r="27" spans="1:15" s="52" customFormat="1" ht="11.25" x14ac:dyDescent="0.25">
      <c r="A27" s="381" t="s">
        <v>18</v>
      </c>
      <c r="B27" s="579">
        <v>0</v>
      </c>
      <c r="C27" s="579">
        <v>0</v>
      </c>
      <c r="D27" s="580" t="s">
        <v>29</v>
      </c>
      <c r="E27" s="581">
        <v>0</v>
      </c>
      <c r="F27" s="584">
        <v>0</v>
      </c>
      <c r="G27" s="584">
        <v>0</v>
      </c>
      <c r="H27" s="580" t="s">
        <v>29</v>
      </c>
      <c r="I27" s="581">
        <v>0</v>
      </c>
      <c r="J27" s="582" t="s">
        <v>29</v>
      </c>
      <c r="K27" s="582" t="s">
        <v>29</v>
      </c>
      <c r="L27" s="585" t="s">
        <v>29</v>
      </c>
      <c r="M27" s="585" t="s">
        <v>29</v>
      </c>
      <c r="N27" s="585" t="s">
        <v>29</v>
      </c>
      <c r="O27" s="585" t="s">
        <v>29</v>
      </c>
    </row>
    <row r="28" spans="1:15" s="52" customFormat="1" ht="11.25" x14ac:dyDescent="0.25">
      <c r="A28" s="381" t="s">
        <v>33</v>
      </c>
      <c r="B28" s="579">
        <v>0</v>
      </c>
      <c r="C28" s="579">
        <v>0</v>
      </c>
      <c r="D28" s="580" t="s">
        <v>29</v>
      </c>
      <c r="E28" s="581">
        <v>0</v>
      </c>
      <c r="F28" s="584">
        <v>0</v>
      </c>
      <c r="G28" s="584">
        <v>0</v>
      </c>
      <c r="H28" s="580" t="s">
        <v>29</v>
      </c>
      <c r="I28" s="581">
        <v>0</v>
      </c>
      <c r="J28" s="582" t="s">
        <v>29</v>
      </c>
      <c r="K28" s="582" t="s">
        <v>29</v>
      </c>
      <c r="L28" s="585" t="s">
        <v>29</v>
      </c>
      <c r="M28" s="585" t="s">
        <v>29</v>
      </c>
      <c r="N28" s="585" t="s">
        <v>29</v>
      </c>
      <c r="O28" s="585" t="s">
        <v>29</v>
      </c>
    </row>
    <row r="29" spans="1:15" s="52" customFormat="1" ht="11.25" x14ac:dyDescent="0.25">
      <c r="A29" s="381" t="s">
        <v>19</v>
      </c>
      <c r="B29" s="579">
        <v>5</v>
      </c>
      <c r="C29" s="579">
        <v>3</v>
      </c>
      <c r="D29" s="580">
        <v>-40</v>
      </c>
      <c r="E29" s="581">
        <v>1.1406844106463878</v>
      </c>
      <c r="F29" s="584">
        <v>15</v>
      </c>
      <c r="G29" s="584">
        <v>8</v>
      </c>
      <c r="H29" s="580">
        <v>-46.666666666666664</v>
      </c>
      <c r="I29" s="581">
        <v>0.46904672702125427</v>
      </c>
      <c r="J29" s="582">
        <v>3000</v>
      </c>
      <c r="K29" s="582">
        <v>2666.6666666666665</v>
      </c>
      <c r="L29" s="585">
        <v>-11.111111111111116</v>
      </c>
      <c r="M29" s="585">
        <v>1.5</v>
      </c>
      <c r="N29" s="585">
        <v>1.3</v>
      </c>
      <c r="O29" s="585">
        <v>-13.33333333333333</v>
      </c>
    </row>
    <row r="30" spans="1:15" s="52" customFormat="1" ht="11.25" x14ac:dyDescent="0.25">
      <c r="A30" s="454" t="s">
        <v>20</v>
      </c>
      <c r="B30" s="584">
        <v>0</v>
      </c>
      <c r="C30" s="584">
        <v>0</v>
      </c>
      <c r="D30" s="580" t="s">
        <v>29</v>
      </c>
      <c r="E30" s="581">
        <v>0</v>
      </c>
      <c r="F30" s="584">
        <v>0</v>
      </c>
      <c r="G30" s="584">
        <v>0</v>
      </c>
      <c r="H30" s="580" t="s">
        <v>29</v>
      </c>
      <c r="I30" s="581">
        <v>0</v>
      </c>
      <c r="J30" s="585" t="s">
        <v>29</v>
      </c>
      <c r="K30" s="585" t="s">
        <v>29</v>
      </c>
      <c r="L30" s="585" t="s">
        <v>29</v>
      </c>
      <c r="M30" s="585" t="s">
        <v>29</v>
      </c>
      <c r="N30" s="585" t="s">
        <v>29</v>
      </c>
      <c r="O30" s="585" t="s">
        <v>29</v>
      </c>
    </row>
    <row r="31" spans="1:15" s="4" customFormat="1" ht="11.25" x14ac:dyDescent="0.25">
      <c r="A31" s="586" t="s">
        <v>21</v>
      </c>
      <c r="B31" s="587">
        <v>0</v>
      </c>
      <c r="C31" s="587">
        <v>0</v>
      </c>
      <c r="D31" s="588" t="s">
        <v>29</v>
      </c>
      <c r="E31" s="589">
        <v>0</v>
      </c>
      <c r="F31" s="587">
        <v>0</v>
      </c>
      <c r="G31" s="587">
        <v>0</v>
      </c>
      <c r="H31" s="588" t="s">
        <v>29</v>
      </c>
      <c r="I31" s="589">
        <v>0</v>
      </c>
      <c r="J31" s="590" t="s">
        <v>29</v>
      </c>
      <c r="K31" s="590" t="s">
        <v>29</v>
      </c>
      <c r="L31" s="590" t="s">
        <v>29</v>
      </c>
      <c r="M31" s="590" t="s">
        <v>29</v>
      </c>
      <c r="N31" s="590" t="s">
        <v>29</v>
      </c>
      <c r="O31" s="590" t="s">
        <v>29</v>
      </c>
    </row>
    <row r="32" spans="1:15" s="4" customFormat="1" ht="12.75" x14ac:dyDescent="0.25">
      <c r="A32" s="591" t="s">
        <v>207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5">
    <mergeCell ref="A3:A4"/>
    <mergeCell ref="B3:E3"/>
    <mergeCell ref="F3:I3"/>
    <mergeCell ref="J3:L3"/>
    <mergeCell ref="M3:O3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view="pageBreakPreview" zoomScaleNormal="100" zoomScaleSheetLayoutView="100" workbookViewId="0">
      <selection activeCell="S11" sqref="S11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9" width="5.7109375" style="6" customWidth="1"/>
    <col min="10" max="11" width="5.7109375" style="2" customWidth="1"/>
    <col min="12" max="12" width="5.7109375" style="6" customWidth="1"/>
    <col min="13" max="14" width="5.7109375" style="2" customWidth="1"/>
    <col min="15" max="15" width="7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376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7" t="s">
        <v>30</v>
      </c>
      <c r="B3" s="120" t="s">
        <v>23</v>
      </c>
      <c r="C3" s="120"/>
      <c r="D3" s="120"/>
      <c r="E3" s="120"/>
      <c r="F3" s="120" t="s">
        <v>25</v>
      </c>
      <c r="G3" s="120"/>
      <c r="H3" s="120"/>
      <c r="I3" s="120"/>
      <c r="J3" s="120" t="s">
        <v>36</v>
      </c>
      <c r="K3" s="120"/>
      <c r="L3" s="120"/>
      <c r="M3" s="120" t="s">
        <v>37</v>
      </c>
      <c r="N3" s="120"/>
      <c r="O3" s="120"/>
    </row>
    <row r="4" spans="1:15" s="4" customFormat="1" ht="22.5" x14ac:dyDescent="0.25">
      <c r="A4" s="718"/>
      <c r="B4" s="116" t="s">
        <v>160</v>
      </c>
      <c r="C4" s="116" t="s">
        <v>34</v>
      </c>
      <c r="D4" s="116" t="s">
        <v>24</v>
      </c>
      <c r="E4" s="121" t="s">
        <v>28</v>
      </c>
      <c r="F4" s="181" t="s">
        <v>160</v>
      </c>
      <c r="G4" s="116" t="s">
        <v>34</v>
      </c>
      <c r="H4" s="116" t="s">
        <v>24</v>
      </c>
      <c r="I4" s="121" t="s">
        <v>28</v>
      </c>
      <c r="J4" s="181" t="s">
        <v>160</v>
      </c>
      <c r="K4" s="116" t="s">
        <v>34</v>
      </c>
      <c r="L4" s="116" t="s">
        <v>24</v>
      </c>
      <c r="M4" s="181" t="s">
        <v>160</v>
      </c>
      <c r="N4" s="116" t="s">
        <v>34</v>
      </c>
      <c r="O4" s="116" t="s">
        <v>24</v>
      </c>
    </row>
    <row r="5" spans="1:15" s="5" customFormat="1" ht="11.25" x14ac:dyDescent="0.25">
      <c r="A5" s="598" t="s">
        <v>26</v>
      </c>
      <c r="B5" s="599">
        <v>23492.940000000002</v>
      </c>
      <c r="C5" s="599">
        <v>18631.2</v>
      </c>
      <c r="D5" s="600">
        <v>-20.694472467047554</v>
      </c>
      <c r="E5" s="600">
        <v>100</v>
      </c>
      <c r="F5" s="601">
        <v>111622</v>
      </c>
      <c r="G5" s="599">
        <v>78096</v>
      </c>
      <c r="H5" s="600">
        <v>-30</v>
      </c>
      <c r="I5" s="600">
        <v>100.00000000000003</v>
      </c>
      <c r="J5" s="601">
        <v>4750.9070384549568</v>
      </c>
      <c r="K5" s="601">
        <v>4192</v>
      </c>
      <c r="L5" s="602">
        <v>-11.8</v>
      </c>
      <c r="M5" s="603">
        <v>1.4265923338633888</v>
      </c>
      <c r="N5" s="603">
        <v>1.2589922824224151</v>
      </c>
      <c r="O5" s="602">
        <v>-11.748279271001827</v>
      </c>
    </row>
    <row r="6" spans="1:15" s="52" customFormat="1" ht="11.25" x14ac:dyDescent="0.25">
      <c r="A6" s="381" t="s">
        <v>0</v>
      </c>
      <c r="B6" s="579">
        <v>300.5</v>
      </c>
      <c r="C6" s="579">
        <v>562</v>
      </c>
      <c r="D6" s="604">
        <v>87.021630615640589</v>
      </c>
      <c r="E6" s="581">
        <v>3.0164455322255144</v>
      </c>
      <c r="F6" s="579">
        <v>558.65000000000009</v>
      </c>
      <c r="G6" s="579">
        <v>912.4</v>
      </c>
      <c r="H6" s="604">
        <v>63.322294817864467</v>
      </c>
      <c r="I6" s="581">
        <v>1.1695224900174643</v>
      </c>
      <c r="J6" s="582">
        <v>1859.0682196339437</v>
      </c>
      <c r="K6" s="582">
        <v>1623.4875444839859</v>
      </c>
      <c r="L6" s="424">
        <v>-12.671975813579584</v>
      </c>
      <c r="M6" s="583">
        <v>0.91909066499597236</v>
      </c>
      <c r="N6" s="583">
        <v>1.044432266549759</v>
      </c>
      <c r="O6" s="424" t="s">
        <v>29</v>
      </c>
    </row>
    <row r="7" spans="1:15" s="52" customFormat="1" ht="11.25" x14ac:dyDescent="0.25">
      <c r="A7" s="381" t="s">
        <v>1</v>
      </c>
      <c r="B7" s="579">
        <v>1797</v>
      </c>
      <c r="C7" s="579">
        <v>1891</v>
      </c>
      <c r="D7" s="581">
        <v>5.2309404563160911</v>
      </c>
      <c r="E7" s="581">
        <v>10.149641461634246</v>
      </c>
      <c r="F7" s="584">
        <v>13490</v>
      </c>
      <c r="G7" s="584">
        <v>12690</v>
      </c>
      <c r="H7" s="581">
        <v>-5.9303187546330571</v>
      </c>
      <c r="I7" s="581">
        <v>16.266155631654563</v>
      </c>
      <c r="J7" s="582">
        <v>7506.956037840846</v>
      </c>
      <c r="K7" s="582">
        <v>6710.7350608143843</v>
      </c>
      <c r="L7" s="424">
        <v>-10.606442518284299</v>
      </c>
      <c r="M7" s="583">
        <v>0.80482357301704965</v>
      </c>
      <c r="N7" s="583">
        <v>0.95059732072498027</v>
      </c>
      <c r="O7" s="424">
        <v>18.112509697183341</v>
      </c>
    </row>
    <row r="8" spans="1:15" s="52" customFormat="1" ht="11.25" x14ac:dyDescent="0.25">
      <c r="A8" s="381" t="s">
        <v>139</v>
      </c>
      <c r="B8" s="579">
        <v>2</v>
      </c>
      <c r="C8" s="579">
        <v>0</v>
      </c>
      <c r="D8" s="581">
        <v>-100</v>
      </c>
      <c r="E8" s="580">
        <v>0</v>
      </c>
      <c r="F8" s="584">
        <v>2.4</v>
      </c>
      <c r="G8" s="584">
        <v>0</v>
      </c>
      <c r="H8" s="581">
        <v>-100</v>
      </c>
      <c r="I8" s="581">
        <v>0</v>
      </c>
      <c r="J8" s="582">
        <v>1200</v>
      </c>
      <c r="K8" s="582" t="s">
        <v>29</v>
      </c>
      <c r="L8" s="583">
        <v>-100</v>
      </c>
      <c r="M8" s="583">
        <v>1.2</v>
      </c>
      <c r="N8" s="583" t="s">
        <v>29</v>
      </c>
      <c r="O8" s="583">
        <v>-100</v>
      </c>
    </row>
    <row r="9" spans="1:15" s="52" customFormat="1" ht="11.25" x14ac:dyDescent="0.25">
      <c r="A9" s="381" t="s">
        <v>2</v>
      </c>
      <c r="B9" s="579">
        <v>0</v>
      </c>
      <c r="C9" s="579">
        <v>2</v>
      </c>
      <c r="D9" s="580" t="s">
        <v>29</v>
      </c>
      <c r="E9" s="580">
        <v>1.0734681609343466E-2</v>
      </c>
      <c r="F9" s="584">
        <v>0</v>
      </c>
      <c r="G9" s="584">
        <v>11</v>
      </c>
      <c r="H9" s="580" t="s">
        <v>29</v>
      </c>
      <c r="I9" s="580">
        <v>1.4099898498676138E-2</v>
      </c>
      <c r="J9" s="582" t="s">
        <v>29</v>
      </c>
      <c r="K9" s="582">
        <v>5500</v>
      </c>
      <c r="L9" s="605" t="s">
        <v>29</v>
      </c>
      <c r="M9" s="583" t="s">
        <v>29</v>
      </c>
      <c r="N9" s="583">
        <v>1</v>
      </c>
      <c r="O9" s="605" t="s">
        <v>29</v>
      </c>
    </row>
    <row r="10" spans="1:15" s="52" customFormat="1" ht="11.25" x14ac:dyDescent="0.25">
      <c r="A10" s="381" t="s">
        <v>3</v>
      </c>
      <c r="B10" s="579">
        <v>31</v>
      </c>
      <c r="C10" s="579">
        <v>84</v>
      </c>
      <c r="D10" s="580">
        <v>170.96774193548384</v>
      </c>
      <c r="E10" s="581">
        <v>0.45085662759242562</v>
      </c>
      <c r="F10" s="584">
        <v>89</v>
      </c>
      <c r="G10" s="584">
        <v>202</v>
      </c>
      <c r="H10" s="580">
        <v>126.96629213483148</v>
      </c>
      <c r="I10" s="581">
        <v>0.25892540879387088</v>
      </c>
      <c r="J10" s="582">
        <v>2870.9677419354839</v>
      </c>
      <c r="K10" s="582">
        <v>2404.7619047619046</v>
      </c>
      <c r="L10" s="605">
        <v>-16.238630283574107</v>
      </c>
      <c r="M10" s="583">
        <v>1.3741573033707866</v>
      </c>
      <c r="N10" s="583">
        <v>1.5311881188118812</v>
      </c>
      <c r="O10" s="605">
        <v>11.427426471183511</v>
      </c>
    </row>
    <row r="11" spans="1:15" s="52" customFormat="1" ht="11.25" x14ac:dyDescent="0.25">
      <c r="A11" s="381" t="s">
        <v>4</v>
      </c>
      <c r="B11" s="579">
        <v>520</v>
      </c>
      <c r="C11" s="579">
        <v>329</v>
      </c>
      <c r="D11" s="581">
        <v>-36.730769230769234</v>
      </c>
      <c r="E11" s="581">
        <v>1.765855124737</v>
      </c>
      <c r="F11" s="584">
        <v>2536</v>
      </c>
      <c r="G11" s="584">
        <v>1140</v>
      </c>
      <c r="H11" s="581">
        <v>-55.047318611987386</v>
      </c>
      <c r="I11" s="581">
        <v>1.461262208044618</v>
      </c>
      <c r="J11" s="582">
        <v>4876.9230769230771</v>
      </c>
      <c r="K11" s="582">
        <v>3465.0455927051671</v>
      </c>
      <c r="L11" s="424">
        <v>-28.950169234752099</v>
      </c>
      <c r="M11" s="583">
        <v>0.73462933753943216</v>
      </c>
      <c r="N11" s="583">
        <v>0.6696052631578947</v>
      </c>
      <c r="O11" s="424">
        <v>-8.8512765634066746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0">
        <v>0</v>
      </c>
      <c r="F12" s="584">
        <v>0</v>
      </c>
      <c r="G12" s="584">
        <v>0</v>
      </c>
      <c r="H12" s="580" t="s">
        <v>29</v>
      </c>
      <c r="I12" s="580">
        <v>0</v>
      </c>
      <c r="J12" s="580" t="s">
        <v>29</v>
      </c>
      <c r="K12" s="580" t="s">
        <v>29</v>
      </c>
      <c r="L12" s="605" t="s">
        <v>29</v>
      </c>
      <c r="M12" s="605" t="s">
        <v>29</v>
      </c>
      <c r="N12" s="605" t="s">
        <v>29</v>
      </c>
      <c r="O12" s="605" t="s">
        <v>29</v>
      </c>
    </row>
    <row r="13" spans="1:15" s="52" customFormat="1" ht="11.25" x14ac:dyDescent="0.25">
      <c r="A13" s="381" t="s">
        <v>6</v>
      </c>
      <c r="B13" s="579">
        <v>19</v>
      </c>
      <c r="C13" s="579">
        <v>147</v>
      </c>
      <c r="D13" s="581">
        <v>673.68421052631572</v>
      </c>
      <c r="E13" s="581">
        <v>0.78899909828674486</v>
      </c>
      <c r="F13" s="584">
        <v>29</v>
      </c>
      <c r="G13" s="584">
        <v>229</v>
      </c>
      <c r="H13" s="581">
        <v>701.8</v>
      </c>
      <c r="I13" s="581">
        <v>0.3</v>
      </c>
      <c r="J13" s="582">
        <v>1500</v>
      </c>
      <c r="K13" s="582">
        <v>1554</v>
      </c>
      <c r="L13" s="424">
        <v>3.6</v>
      </c>
      <c r="M13" s="583">
        <v>1.3</v>
      </c>
      <c r="N13" s="583">
        <v>1</v>
      </c>
      <c r="O13" s="424">
        <v>-19.600000000000001</v>
      </c>
    </row>
    <row r="14" spans="1:15" s="52" customFormat="1" ht="11.25" x14ac:dyDescent="0.25">
      <c r="A14" s="381" t="s">
        <v>7</v>
      </c>
      <c r="B14" s="579">
        <v>0</v>
      </c>
      <c r="C14" s="579">
        <v>5</v>
      </c>
      <c r="D14" s="580" t="s">
        <v>29</v>
      </c>
      <c r="E14" s="580">
        <v>2.6836704023358669E-2</v>
      </c>
      <c r="F14" s="584">
        <v>0</v>
      </c>
      <c r="G14" s="584">
        <v>8</v>
      </c>
      <c r="H14" s="580" t="s">
        <v>29</v>
      </c>
      <c r="I14" s="580">
        <v>1.0254471635400827E-2</v>
      </c>
      <c r="J14" s="582" t="s">
        <v>29</v>
      </c>
      <c r="K14" s="582">
        <v>1600</v>
      </c>
      <c r="L14" s="605" t="s">
        <v>29</v>
      </c>
      <c r="M14" s="583" t="s">
        <v>29</v>
      </c>
      <c r="N14" s="583">
        <v>0.9</v>
      </c>
      <c r="O14" s="605" t="s">
        <v>29</v>
      </c>
    </row>
    <row r="15" spans="1:15" s="52" customFormat="1" ht="11.25" x14ac:dyDescent="0.25">
      <c r="A15" s="381" t="s">
        <v>8</v>
      </c>
      <c r="B15" s="579">
        <v>554</v>
      </c>
      <c r="C15" s="579">
        <v>746</v>
      </c>
      <c r="D15" s="581">
        <v>34.657039711191338</v>
      </c>
      <c r="E15" s="581">
        <v>4.0040362402851128</v>
      </c>
      <c r="F15" s="584">
        <v>2206.6000000000004</v>
      </c>
      <c r="G15" s="584">
        <v>2243</v>
      </c>
      <c r="H15" s="581">
        <v>1.6495966645517779</v>
      </c>
      <c r="I15" s="581">
        <v>2.8750974847755071</v>
      </c>
      <c r="J15" s="582">
        <v>3983.0324909747301</v>
      </c>
      <c r="K15" s="582">
        <v>3006.702412868633</v>
      </c>
      <c r="L15" s="424">
        <v>-24.512229822839558</v>
      </c>
      <c r="M15" s="583">
        <v>0.98615426447928933</v>
      </c>
      <c r="N15" s="583">
        <v>1.0574409273294696</v>
      </c>
      <c r="O15" s="424">
        <v>7.2287536968489663</v>
      </c>
    </row>
    <row r="16" spans="1:15" s="52" customFormat="1" ht="11.25" x14ac:dyDescent="0.25">
      <c r="A16" s="381" t="s">
        <v>9</v>
      </c>
      <c r="B16" s="579">
        <v>801.19</v>
      </c>
      <c r="C16" s="579">
        <v>425</v>
      </c>
      <c r="D16" s="581">
        <v>-46.95390606472872</v>
      </c>
      <c r="E16" s="581">
        <v>2.2811198419854866</v>
      </c>
      <c r="F16" s="584">
        <v>7341.5740000000005</v>
      </c>
      <c r="G16" s="584">
        <v>3805.3</v>
      </c>
      <c r="H16" s="581">
        <v>-48.167790721717175</v>
      </c>
      <c r="I16" s="581">
        <v>4.8776676142738467</v>
      </c>
      <c r="J16" s="582">
        <v>9163.3370361587131</v>
      </c>
      <c r="K16" s="582">
        <v>8953.6470588235297</v>
      </c>
      <c r="L16" s="424">
        <v>-2.2883582313707573</v>
      </c>
      <c r="M16" s="583">
        <v>0.94076944535327156</v>
      </c>
      <c r="N16" s="583">
        <v>1.1281370719785562</v>
      </c>
      <c r="O16" s="424">
        <v>19.916423471313482</v>
      </c>
    </row>
    <row r="17" spans="1:15" s="52" customFormat="1" ht="11.25" x14ac:dyDescent="0.25">
      <c r="A17" s="381" t="s">
        <v>10</v>
      </c>
      <c r="B17" s="579">
        <v>220.75</v>
      </c>
      <c r="C17" s="579">
        <v>252</v>
      </c>
      <c r="D17" s="581">
        <v>14.156285390713474</v>
      </c>
      <c r="E17" s="581">
        <v>1.3525698827772767</v>
      </c>
      <c r="F17" s="584">
        <v>664.35000000000014</v>
      </c>
      <c r="G17" s="584">
        <v>803.5</v>
      </c>
      <c r="H17" s="581">
        <v>20.945284864905524</v>
      </c>
      <c r="I17" s="581">
        <v>1.0299334948805705</v>
      </c>
      <c r="J17" s="582">
        <v>3009.5130237825601</v>
      </c>
      <c r="K17" s="582">
        <v>3188.4920634920636</v>
      </c>
      <c r="L17" s="424">
        <v>5.9471096584440275</v>
      </c>
      <c r="M17" s="583">
        <v>0.94815232934447202</v>
      </c>
      <c r="N17" s="583">
        <v>1.0370566272557562</v>
      </c>
      <c r="O17" s="424">
        <v>9.3765838209510335</v>
      </c>
    </row>
    <row r="18" spans="1:15" s="52" customFormat="1" ht="11.25" x14ac:dyDescent="0.25">
      <c r="A18" s="381" t="s">
        <v>32</v>
      </c>
      <c r="B18" s="579">
        <v>1104.5</v>
      </c>
      <c r="C18" s="579">
        <v>578</v>
      </c>
      <c r="D18" s="581">
        <v>-47.668628338614759</v>
      </c>
      <c r="E18" s="581">
        <v>3.1023229851002618</v>
      </c>
      <c r="F18" s="584">
        <v>9459.1</v>
      </c>
      <c r="G18" s="584">
        <v>5387</v>
      </c>
      <c r="H18" s="581">
        <v>-43.049550168620698</v>
      </c>
      <c r="I18" s="581">
        <v>6.9051048374880324</v>
      </c>
      <c r="J18" s="582">
        <v>8564.14667270258</v>
      </c>
      <c r="K18" s="582">
        <v>9320.0692041522489</v>
      </c>
      <c r="L18" s="424">
        <v>8.8265948767447089</v>
      </c>
      <c r="M18" s="583">
        <v>0.83616728864268275</v>
      </c>
      <c r="N18" s="583">
        <v>1.0552563578986449</v>
      </c>
      <c r="O18" s="424">
        <v>26.201583371145844</v>
      </c>
    </row>
    <row r="19" spans="1:15" s="52" customFormat="1" ht="11.25" x14ac:dyDescent="0.25">
      <c r="A19" s="381" t="s">
        <v>11</v>
      </c>
      <c r="B19" s="579">
        <v>2511</v>
      </c>
      <c r="C19" s="579">
        <v>493</v>
      </c>
      <c r="D19" s="581">
        <v>-80.366387893269618</v>
      </c>
      <c r="E19" s="581">
        <v>2.6460990167031646</v>
      </c>
      <c r="F19" s="584">
        <v>14744</v>
      </c>
      <c r="G19" s="584">
        <v>2800</v>
      </c>
      <c r="H19" s="581">
        <v>-81.009224091155716</v>
      </c>
      <c r="I19" s="581">
        <v>3.5890650723902899</v>
      </c>
      <c r="J19" s="582">
        <v>5871.7642373556355</v>
      </c>
      <c r="K19" s="582">
        <v>5679.5131845841779</v>
      </c>
      <c r="L19" s="424">
        <v>-3.2741616488682124</v>
      </c>
      <c r="M19" s="583">
        <v>0.90675935973955513</v>
      </c>
      <c r="N19" s="583">
        <v>1.0910642857142858</v>
      </c>
      <c r="O19" s="424">
        <v>20.325671193255502</v>
      </c>
    </row>
    <row r="20" spans="1:15" s="52" customFormat="1" ht="11.25" x14ac:dyDescent="0.25">
      <c r="A20" s="381" t="s">
        <v>27</v>
      </c>
      <c r="B20" s="579">
        <v>1763</v>
      </c>
      <c r="C20" s="579">
        <v>1434</v>
      </c>
      <c r="D20" s="581">
        <v>-18.661372660238229</v>
      </c>
      <c r="E20" s="581">
        <v>7.6967667138992653</v>
      </c>
      <c r="F20" s="584">
        <v>16886</v>
      </c>
      <c r="G20" s="584">
        <v>14034</v>
      </c>
      <c r="H20" s="581">
        <v>-16.889731138221009</v>
      </c>
      <c r="I20" s="581">
        <v>17.988906866401901</v>
      </c>
      <c r="J20" s="582">
        <v>9577.9920589903577</v>
      </c>
      <c r="K20" s="582">
        <v>9786.6108786610876</v>
      </c>
      <c r="L20" s="424">
        <v>2.178105999523261</v>
      </c>
      <c r="M20" s="583">
        <v>0.85697678550278333</v>
      </c>
      <c r="N20" s="583">
        <v>1.007295852928602</v>
      </c>
      <c r="O20" s="424">
        <v>17.540623033053038</v>
      </c>
    </row>
    <row r="21" spans="1:15" s="52" customFormat="1" ht="11.25" x14ac:dyDescent="0.25">
      <c r="A21" s="381" t="s">
        <v>12</v>
      </c>
      <c r="B21" s="579">
        <v>0</v>
      </c>
      <c r="C21" s="579">
        <v>0</v>
      </c>
      <c r="D21" s="581" t="s">
        <v>29</v>
      </c>
      <c r="E21" s="581">
        <v>0</v>
      </c>
      <c r="F21" s="584">
        <v>0</v>
      </c>
      <c r="G21" s="584">
        <v>0</v>
      </c>
      <c r="H21" s="581" t="s">
        <v>29</v>
      </c>
      <c r="I21" s="581">
        <v>0</v>
      </c>
      <c r="J21" s="582" t="s">
        <v>29</v>
      </c>
      <c r="K21" s="582" t="s">
        <v>29</v>
      </c>
      <c r="L21" s="424" t="s">
        <v>29</v>
      </c>
      <c r="M21" s="583" t="s">
        <v>29</v>
      </c>
      <c r="N21" s="583" t="s">
        <v>29</v>
      </c>
      <c r="O21" s="424" t="s">
        <v>29</v>
      </c>
    </row>
    <row r="22" spans="1:15" s="52" customFormat="1" ht="11.25" x14ac:dyDescent="0.25">
      <c r="A22" s="381" t="s">
        <v>13</v>
      </c>
      <c r="B22" s="579">
        <v>7456</v>
      </c>
      <c r="C22" s="579">
        <v>7811</v>
      </c>
      <c r="D22" s="581">
        <v>4.761266094420602</v>
      </c>
      <c r="E22" s="581">
        <v>41.924299025290907</v>
      </c>
      <c r="F22" s="584">
        <v>22118</v>
      </c>
      <c r="G22" s="584">
        <v>23285</v>
      </c>
      <c r="H22" s="581">
        <v>5.2762455918256679</v>
      </c>
      <c r="I22" s="581">
        <v>29.846921503788533</v>
      </c>
      <c r="J22" s="582">
        <v>2966.4699570815451</v>
      </c>
      <c r="K22" s="582">
        <v>2981.0523620535141</v>
      </c>
      <c r="L22" s="424">
        <v>0.49157433525184313</v>
      </c>
      <c r="M22" s="583">
        <v>0.80446197667058483</v>
      </c>
      <c r="N22" s="583">
        <v>0.79749710113807204</v>
      </c>
      <c r="O22" s="424">
        <v>-0.86578057565109834</v>
      </c>
    </row>
    <row r="23" spans="1:15" s="52" customFormat="1" ht="11.25" x14ac:dyDescent="0.25">
      <c r="A23" s="381" t="s">
        <v>14</v>
      </c>
      <c r="B23" s="579">
        <v>48</v>
      </c>
      <c r="C23" s="579">
        <v>80</v>
      </c>
      <c r="D23" s="580">
        <v>66.666666666666671</v>
      </c>
      <c r="E23" s="581">
        <v>0.4293872643737387</v>
      </c>
      <c r="F23" s="584">
        <v>110.9</v>
      </c>
      <c r="G23" s="584">
        <v>212</v>
      </c>
      <c r="H23" s="580">
        <v>91.163210099188447</v>
      </c>
      <c r="I23" s="581">
        <v>0.27174349833812195</v>
      </c>
      <c r="J23" s="582">
        <v>2310.416666666667</v>
      </c>
      <c r="K23" s="582">
        <v>2650</v>
      </c>
      <c r="L23" s="605">
        <v>14.697926059513055</v>
      </c>
      <c r="M23" s="605">
        <v>1.2950405770964832</v>
      </c>
      <c r="N23" s="605">
        <v>1.2575471698113208</v>
      </c>
      <c r="O23" s="605">
        <v>-2.8951530900463207</v>
      </c>
    </row>
    <row r="24" spans="1:15" s="52" customFormat="1" ht="11.25" x14ac:dyDescent="0.25">
      <c r="A24" s="381" t="s">
        <v>15</v>
      </c>
      <c r="B24" s="579">
        <v>3</v>
      </c>
      <c r="C24" s="579">
        <v>2</v>
      </c>
      <c r="D24" s="580">
        <v>-33.333333333333336</v>
      </c>
      <c r="E24" s="581">
        <v>1.0734681609343466E-2</v>
      </c>
      <c r="F24" s="584">
        <v>11.46</v>
      </c>
      <c r="G24" s="584">
        <v>7.58</v>
      </c>
      <c r="H24" s="580">
        <v>-33.856893542757426</v>
      </c>
      <c r="I24" s="581">
        <v>9.7161118745422836E-3</v>
      </c>
      <c r="J24" s="582">
        <v>3820.0000000000005</v>
      </c>
      <c r="K24" s="582">
        <v>3790</v>
      </c>
      <c r="L24" s="605">
        <v>-0.78534031413614036</v>
      </c>
      <c r="M24" s="605">
        <v>1.2</v>
      </c>
      <c r="N24" s="583">
        <v>1.2</v>
      </c>
      <c r="O24" s="605">
        <v>0</v>
      </c>
    </row>
    <row r="25" spans="1:15" s="52" customFormat="1" ht="11.25" x14ac:dyDescent="0.25">
      <c r="A25" s="381" t="s">
        <v>16</v>
      </c>
      <c r="B25" s="579">
        <v>382</v>
      </c>
      <c r="C25" s="579">
        <v>400</v>
      </c>
      <c r="D25" s="581">
        <v>4.7120418848167533</v>
      </c>
      <c r="E25" s="581">
        <v>2.1469363218686932</v>
      </c>
      <c r="F25" s="584">
        <v>573</v>
      </c>
      <c r="G25" s="584">
        <v>623.01</v>
      </c>
      <c r="H25" s="581">
        <v>8.7277486910994675</v>
      </c>
      <c r="I25" s="581">
        <v>0.79857979669638368</v>
      </c>
      <c r="J25" s="582">
        <v>1500</v>
      </c>
      <c r="K25" s="582">
        <v>1557.5250000000001</v>
      </c>
      <c r="L25" s="424">
        <v>3.8350000000000106</v>
      </c>
      <c r="M25" s="583">
        <v>1</v>
      </c>
      <c r="N25" s="583">
        <v>0.94261328068570316</v>
      </c>
      <c r="O25" s="424">
        <v>-5.7386719314296837</v>
      </c>
    </row>
    <row r="26" spans="1:15" s="52" customFormat="1" ht="11.25" x14ac:dyDescent="0.25">
      <c r="A26" s="381" t="s">
        <v>17</v>
      </c>
      <c r="B26" s="579">
        <v>2900</v>
      </c>
      <c r="C26" s="579">
        <v>1238</v>
      </c>
      <c r="D26" s="580">
        <v>-57.310344827586214</v>
      </c>
      <c r="E26" s="581">
        <v>6.6447679161836053</v>
      </c>
      <c r="F26" s="584">
        <v>13623</v>
      </c>
      <c r="G26" s="584">
        <v>4747</v>
      </c>
      <c r="H26" s="580">
        <v>-65.15451809439918</v>
      </c>
      <c r="I26" s="581">
        <v>6.084747106655966</v>
      </c>
      <c r="J26" s="582">
        <v>4697.5862068965516</v>
      </c>
      <c r="K26" s="582">
        <v>3834.4103392568659</v>
      </c>
      <c r="L26" s="605">
        <v>-18.374880835022299</v>
      </c>
      <c r="M26" s="606">
        <v>0.99549291639139692</v>
      </c>
      <c r="N26" s="583">
        <v>1.1665430798398988</v>
      </c>
      <c r="O26" s="605">
        <v>17.182459124726734</v>
      </c>
    </row>
    <row r="27" spans="1:15" s="52" customFormat="1" ht="11.25" x14ac:dyDescent="0.25">
      <c r="A27" s="381" t="s">
        <v>18</v>
      </c>
      <c r="B27" s="579">
        <v>0</v>
      </c>
      <c r="C27" s="579">
        <v>0</v>
      </c>
      <c r="D27" s="580" t="s">
        <v>29</v>
      </c>
      <c r="E27" s="580">
        <v>0</v>
      </c>
      <c r="F27" s="584">
        <v>0</v>
      </c>
      <c r="G27" s="584">
        <v>0</v>
      </c>
      <c r="H27" s="580" t="s">
        <v>29</v>
      </c>
      <c r="I27" s="580">
        <v>0</v>
      </c>
      <c r="J27" s="582" t="s">
        <v>29</v>
      </c>
      <c r="K27" s="582" t="s">
        <v>29</v>
      </c>
      <c r="L27" s="605" t="s">
        <v>29</v>
      </c>
      <c r="M27" s="605" t="s">
        <v>29</v>
      </c>
      <c r="N27" s="605" t="s">
        <v>29</v>
      </c>
      <c r="O27" s="605" t="s">
        <v>29</v>
      </c>
    </row>
    <row r="28" spans="1:15" s="52" customFormat="1" ht="11.25" x14ac:dyDescent="0.25">
      <c r="A28" s="381" t="s">
        <v>33</v>
      </c>
      <c r="B28" s="579">
        <v>1446</v>
      </c>
      <c r="C28" s="579">
        <v>1006.7</v>
      </c>
      <c r="D28" s="581">
        <v>-30.380359612724749</v>
      </c>
      <c r="E28" s="581">
        <v>5.403301988063034</v>
      </c>
      <c r="F28" s="584">
        <v>3560</v>
      </c>
      <c r="G28" s="584">
        <v>2372.4</v>
      </c>
      <c r="H28" s="581">
        <v>-33.359550561797747</v>
      </c>
      <c r="I28" s="581">
        <v>3.0409635634781154</v>
      </c>
      <c r="J28" s="582">
        <v>2461.9640387275244</v>
      </c>
      <c r="K28" s="582">
        <v>2356.6107082546932</v>
      </c>
      <c r="L28" s="424">
        <v>-4.2792392096548841</v>
      </c>
      <c r="M28" s="583">
        <v>0.98103932584269671</v>
      </c>
      <c r="N28" s="583">
        <v>1.1183864441072331</v>
      </c>
      <c r="O28" s="424">
        <v>14.000164381438784</v>
      </c>
    </row>
    <row r="29" spans="1:15" s="52" customFormat="1" ht="11.25" x14ac:dyDescent="0.25">
      <c r="A29" s="381" t="s">
        <v>19</v>
      </c>
      <c r="B29" s="579">
        <v>2</v>
      </c>
      <c r="C29" s="579">
        <v>0</v>
      </c>
      <c r="D29" s="580">
        <v>-100</v>
      </c>
      <c r="E29" s="580">
        <v>0</v>
      </c>
      <c r="F29" s="584">
        <v>5</v>
      </c>
      <c r="G29" s="584">
        <v>0</v>
      </c>
      <c r="H29" s="580">
        <v>-100</v>
      </c>
      <c r="I29" s="580">
        <v>0</v>
      </c>
      <c r="J29" s="582">
        <v>2500</v>
      </c>
      <c r="K29" s="582" t="s">
        <v>29</v>
      </c>
      <c r="L29" s="583">
        <v>-100</v>
      </c>
      <c r="M29" s="583">
        <v>1.2</v>
      </c>
      <c r="N29" s="583" t="s">
        <v>29</v>
      </c>
      <c r="O29" s="583">
        <v>-100</v>
      </c>
    </row>
    <row r="30" spans="1:15" s="52" customFormat="1" ht="11.25" x14ac:dyDescent="0.25">
      <c r="A30" s="381" t="s">
        <v>20</v>
      </c>
      <c r="B30" s="579">
        <v>17</v>
      </c>
      <c r="C30" s="579">
        <v>18.5</v>
      </c>
      <c r="D30" s="580">
        <v>8.8235294117646959</v>
      </c>
      <c r="E30" s="580">
        <v>9.9295804886427058E-2</v>
      </c>
      <c r="F30" s="584">
        <v>43.05</v>
      </c>
      <c r="G30" s="584">
        <v>56.548999999999999</v>
      </c>
      <c r="H30" s="580">
        <v>31.356562137049959</v>
      </c>
      <c r="I30" s="581">
        <v>7.2485014563785172E-2</v>
      </c>
      <c r="J30" s="582">
        <v>2532.3529411764703</v>
      </c>
      <c r="K30" s="582">
        <v>3056.7027027027029</v>
      </c>
      <c r="L30" s="583">
        <v>20.706030071883763</v>
      </c>
      <c r="M30" s="583">
        <v>0.82648083623693402</v>
      </c>
      <c r="N30" s="583">
        <v>1.1054978867884491</v>
      </c>
      <c r="O30" s="583">
        <v>33.759651563357828</v>
      </c>
    </row>
    <row r="31" spans="1:15" s="52" customFormat="1" ht="11.25" x14ac:dyDescent="0.25">
      <c r="A31" s="586" t="s">
        <v>21</v>
      </c>
      <c r="B31" s="587">
        <v>1615</v>
      </c>
      <c r="C31" s="587">
        <v>1127</v>
      </c>
      <c r="D31" s="589">
        <v>-30.216718266253871</v>
      </c>
      <c r="E31" s="589">
        <v>6.0489930868650434</v>
      </c>
      <c r="F31" s="587">
        <v>3571.6900000000005</v>
      </c>
      <c r="G31" s="587">
        <v>2528.0070000000001</v>
      </c>
      <c r="H31" s="589">
        <v>-29.220985023896262</v>
      </c>
      <c r="I31" s="589">
        <v>3.2404220094493423</v>
      </c>
      <c r="J31" s="607">
        <v>2211.5727554179571</v>
      </c>
      <c r="K31" s="607">
        <v>2243.1295474711624</v>
      </c>
      <c r="L31" s="608">
        <v>1.4268936880279748</v>
      </c>
      <c r="M31" s="590">
        <v>0.87091474904037025</v>
      </c>
      <c r="N31" s="590">
        <v>0.88758434608764913</v>
      </c>
      <c r="O31" s="608">
        <v>1.9140331548692435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9" width="5.7109375" style="6" customWidth="1"/>
    <col min="10" max="11" width="5.7109375" style="2" customWidth="1"/>
    <col min="12" max="12" width="5.7109375" style="6" customWidth="1"/>
    <col min="13" max="14" width="5.7109375" style="2" customWidth="1"/>
    <col min="15" max="15" width="6.7109375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375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180" t="s">
        <v>160</v>
      </c>
      <c r="N4" s="118" t="s">
        <v>35</v>
      </c>
      <c r="O4" s="118" t="s">
        <v>24</v>
      </c>
    </row>
    <row r="5" spans="1:15" s="5" customFormat="1" ht="11.25" x14ac:dyDescent="0.25">
      <c r="A5" s="598" t="s">
        <v>26</v>
      </c>
      <c r="B5" s="599">
        <v>745.5</v>
      </c>
      <c r="C5" s="599">
        <v>879</v>
      </c>
      <c r="D5" s="600">
        <v>17.907444668008043</v>
      </c>
      <c r="E5" s="600">
        <v>100</v>
      </c>
      <c r="F5" s="601">
        <v>1232.7540000000001</v>
      </c>
      <c r="G5" s="599">
        <v>1488.1120000000001</v>
      </c>
      <c r="H5" s="600">
        <v>20.714432887664525</v>
      </c>
      <c r="I5" s="600">
        <v>99.999999999999986</v>
      </c>
      <c r="J5" s="601">
        <v>1653.5935613682093</v>
      </c>
      <c r="K5" s="601">
        <v>1692.9601820250286</v>
      </c>
      <c r="L5" s="600">
        <v>2.3806708961933154</v>
      </c>
      <c r="M5" s="603">
        <v>1.3529262123667818</v>
      </c>
      <c r="N5" s="603">
        <v>1.3082093283301255</v>
      </c>
      <c r="O5" s="600">
        <v>-3.3051975509018727</v>
      </c>
    </row>
    <row r="6" spans="1:15" s="52" customFormat="1" ht="11.25" x14ac:dyDescent="0.25">
      <c r="A6" s="381" t="s">
        <v>0</v>
      </c>
      <c r="B6" s="579">
        <v>211</v>
      </c>
      <c r="C6" s="579">
        <v>299</v>
      </c>
      <c r="D6" s="581">
        <v>41.706161137440766</v>
      </c>
      <c r="E6" s="580">
        <v>34.015927189988624</v>
      </c>
      <c r="F6" s="579">
        <v>199</v>
      </c>
      <c r="G6" s="579">
        <v>299</v>
      </c>
      <c r="H6" s="581">
        <v>50.251256281407031</v>
      </c>
      <c r="I6" s="580">
        <v>20.092573677250098</v>
      </c>
      <c r="J6" s="582">
        <v>943.12796208530801</v>
      </c>
      <c r="K6" s="582">
        <v>1000</v>
      </c>
      <c r="L6" s="583">
        <v>6.0301507537688481</v>
      </c>
      <c r="M6" s="583">
        <v>0.8995979899497486</v>
      </c>
      <c r="N6" s="583">
        <v>0.99799331103678923</v>
      </c>
      <c r="O6" s="583" t="s">
        <v>29</v>
      </c>
    </row>
    <row r="7" spans="1:15" s="52" customFormat="1" ht="11.25" x14ac:dyDescent="0.25">
      <c r="A7" s="381" t="s">
        <v>1</v>
      </c>
      <c r="B7" s="579">
        <v>66</v>
      </c>
      <c r="C7" s="579">
        <v>23</v>
      </c>
      <c r="D7" s="581">
        <v>-65.151515151515156</v>
      </c>
      <c r="E7" s="581">
        <v>2.6166097838452784</v>
      </c>
      <c r="F7" s="584">
        <v>83</v>
      </c>
      <c r="G7" s="584">
        <v>30</v>
      </c>
      <c r="H7" s="581">
        <v>-63.855421686746979</v>
      </c>
      <c r="I7" s="581">
        <v>2.0159772920317827</v>
      </c>
      <c r="J7" s="582">
        <v>1257.5757575757575</v>
      </c>
      <c r="K7" s="582">
        <v>1304.3478260869565</v>
      </c>
      <c r="L7" s="581">
        <v>3.7192247249869137</v>
      </c>
      <c r="M7" s="583">
        <v>2.4</v>
      </c>
      <c r="N7" s="583">
        <v>2.4833333333333334</v>
      </c>
      <c r="O7" s="581">
        <v>3.4722222222222321</v>
      </c>
    </row>
    <row r="8" spans="1:15" s="52" customFormat="1" ht="11.25" x14ac:dyDescent="0.25">
      <c r="A8" s="381" t="s">
        <v>139</v>
      </c>
      <c r="B8" s="579">
        <v>0</v>
      </c>
      <c r="C8" s="579">
        <v>0</v>
      </c>
      <c r="D8" s="580" t="s">
        <v>29</v>
      </c>
      <c r="E8" s="581">
        <v>0</v>
      </c>
      <c r="F8" s="584">
        <v>0</v>
      </c>
      <c r="G8" s="584">
        <v>0</v>
      </c>
      <c r="H8" s="580" t="s">
        <v>29</v>
      </c>
      <c r="I8" s="581">
        <v>0</v>
      </c>
      <c r="J8" s="582" t="s">
        <v>29</v>
      </c>
      <c r="K8" s="582" t="s">
        <v>29</v>
      </c>
      <c r="L8" s="583" t="s">
        <v>29</v>
      </c>
      <c r="M8" s="583" t="s">
        <v>29</v>
      </c>
      <c r="N8" s="583" t="s">
        <v>29</v>
      </c>
      <c r="O8" s="606" t="s">
        <v>29</v>
      </c>
    </row>
    <row r="9" spans="1:15" s="52" customFormat="1" ht="11.25" x14ac:dyDescent="0.25">
      <c r="A9" s="381" t="s">
        <v>2</v>
      </c>
      <c r="B9" s="579">
        <v>11</v>
      </c>
      <c r="C9" s="579">
        <v>3</v>
      </c>
      <c r="D9" s="581">
        <v>-72.727272727272734</v>
      </c>
      <c r="E9" s="581">
        <v>0.34129692832764508</v>
      </c>
      <c r="F9" s="584">
        <v>44.749000000000002</v>
      </c>
      <c r="G9" s="584">
        <v>10.962</v>
      </c>
      <c r="H9" s="581">
        <v>-75.503363203647012</v>
      </c>
      <c r="I9" s="581">
        <v>0.73663810250841322</v>
      </c>
      <c r="J9" s="582">
        <v>4068.090909090909</v>
      </c>
      <c r="K9" s="582">
        <v>3654</v>
      </c>
      <c r="L9" s="424">
        <v>-10.178998413372364</v>
      </c>
      <c r="M9" s="583">
        <v>1.2743346220027263</v>
      </c>
      <c r="N9" s="583">
        <v>1</v>
      </c>
      <c r="O9" s="581">
        <v>-21.527675483821184</v>
      </c>
    </row>
    <row r="10" spans="1:15" s="52" customFormat="1" ht="11.25" x14ac:dyDescent="0.25">
      <c r="A10" s="381" t="s">
        <v>3</v>
      </c>
      <c r="B10" s="579">
        <v>0</v>
      </c>
      <c r="C10" s="579">
        <v>0</v>
      </c>
      <c r="D10" s="581" t="s">
        <v>29</v>
      </c>
      <c r="E10" s="581">
        <v>0</v>
      </c>
      <c r="F10" s="584">
        <v>0</v>
      </c>
      <c r="G10" s="584">
        <v>0</v>
      </c>
      <c r="H10" s="581" t="s">
        <v>29</v>
      </c>
      <c r="I10" s="581">
        <v>0</v>
      </c>
      <c r="J10" s="582" t="s">
        <v>29</v>
      </c>
      <c r="K10" s="582" t="s">
        <v>29</v>
      </c>
      <c r="L10" s="424" t="s">
        <v>29</v>
      </c>
      <c r="M10" s="583" t="s">
        <v>29</v>
      </c>
      <c r="N10" s="583" t="s">
        <v>29</v>
      </c>
      <c r="O10" s="581" t="s">
        <v>29</v>
      </c>
    </row>
    <row r="11" spans="1:15" s="52" customFormat="1" ht="11.25" x14ac:dyDescent="0.25">
      <c r="A11" s="381" t="s">
        <v>4</v>
      </c>
      <c r="B11" s="579">
        <v>55</v>
      </c>
      <c r="C11" s="579">
        <v>55</v>
      </c>
      <c r="D11" s="581">
        <v>0</v>
      </c>
      <c r="E11" s="581">
        <v>6.2571103526734921</v>
      </c>
      <c r="F11" s="584">
        <v>36</v>
      </c>
      <c r="G11" s="584">
        <v>38</v>
      </c>
      <c r="H11" s="581">
        <v>5.555555555555558</v>
      </c>
      <c r="I11" s="581">
        <v>2.5535712365735912</v>
      </c>
      <c r="J11" s="582">
        <v>654.5454545454545</v>
      </c>
      <c r="K11" s="582">
        <v>690.90909090909088</v>
      </c>
      <c r="L11" s="424">
        <v>5.555555555555558</v>
      </c>
      <c r="M11" s="583">
        <v>1.7999999999999998</v>
      </c>
      <c r="N11" s="583">
        <v>2</v>
      </c>
      <c r="O11" s="581">
        <v>11.111111111111116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1">
        <v>0</v>
      </c>
      <c r="F12" s="584">
        <v>0</v>
      </c>
      <c r="G12" s="584">
        <v>0</v>
      </c>
      <c r="H12" s="580" t="s">
        <v>29</v>
      </c>
      <c r="I12" s="581">
        <v>0</v>
      </c>
      <c r="J12" s="582" t="s">
        <v>29</v>
      </c>
      <c r="K12" s="582" t="s">
        <v>29</v>
      </c>
      <c r="L12" s="605" t="s">
        <v>29</v>
      </c>
      <c r="M12" s="580" t="s">
        <v>29</v>
      </c>
      <c r="N12" s="580" t="s">
        <v>29</v>
      </c>
      <c r="O12" s="580" t="s">
        <v>29</v>
      </c>
    </row>
    <row r="13" spans="1:15" s="52" customFormat="1" ht="11.25" x14ac:dyDescent="0.25">
      <c r="A13" s="381" t="s">
        <v>6</v>
      </c>
      <c r="B13" s="579">
        <v>0</v>
      </c>
      <c r="C13" s="579">
        <v>0</v>
      </c>
      <c r="D13" s="581" t="s">
        <v>29</v>
      </c>
      <c r="E13" s="581">
        <v>0</v>
      </c>
      <c r="F13" s="584">
        <v>0</v>
      </c>
      <c r="G13" s="584">
        <v>0</v>
      </c>
      <c r="H13" s="581" t="s">
        <v>29</v>
      </c>
      <c r="I13" s="581">
        <v>0</v>
      </c>
      <c r="J13" s="582" t="s">
        <v>29</v>
      </c>
      <c r="K13" s="582" t="s">
        <v>29</v>
      </c>
      <c r="L13" s="424" t="s">
        <v>29</v>
      </c>
      <c r="M13" s="583" t="s">
        <v>29</v>
      </c>
      <c r="N13" s="583" t="s">
        <v>29</v>
      </c>
      <c r="O13" s="581" t="s">
        <v>29</v>
      </c>
    </row>
    <row r="14" spans="1:15" s="52" customFormat="1" ht="11.25" x14ac:dyDescent="0.25">
      <c r="A14" s="381" t="s">
        <v>7</v>
      </c>
      <c r="B14" s="579">
        <v>0</v>
      </c>
      <c r="C14" s="579">
        <v>5</v>
      </c>
      <c r="D14" s="581" t="s">
        <v>29</v>
      </c>
      <c r="E14" s="581">
        <v>0.56882821387940841</v>
      </c>
      <c r="F14" s="584">
        <v>0</v>
      </c>
      <c r="G14" s="584">
        <v>7</v>
      </c>
      <c r="H14" s="581" t="s">
        <v>29</v>
      </c>
      <c r="I14" s="581">
        <v>0.47039470147408258</v>
      </c>
      <c r="J14" s="582" t="s">
        <v>29</v>
      </c>
      <c r="K14" s="582">
        <v>1400</v>
      </c>
      <c r="L14" s="424" t="s">
        <v>29</v>
      </c>
      <c r="M14" s="583" t="s">
        <v>29</v>
      </c>
      <c r="N14" s="583">
        <v>1.8</v>
      </c>
      <c r="O14" s="581" t="s">
        <v>29</v>
      </c>
    </row>
    <row r="15" spans="1:15" s="52" customFormat="1" ht="11.25" x14ac:dyDescent="0.25">
      <c r="A15" s="381" t="s">
        <v>8</v>
      </c>
      <c r="B15" s="579">
        <v>0</v>
      </c>
      <c r="C15" s="579">
        <v>0</v>
      </c>
      <c r="D15" s="580" t="s">
        <v>29</v>
      </c>
      <c r="E15" s="581">
        <v>0</v>
      </c>
      <c r="F15" s="584">
        <v>0</v>
      </c>
      <c r="G15" s="584">
        <v>0</v>
      </c>
      <c r="H15" s="580" t="s">
        <v>29</v>
      </c>
      <c r="I15" s="581">
        <v>0</v>
      </c>
      <c r="J15" s="582" t="s">
        <v>29</v>
      </c>
      <c r="K15" s="582" t="s">
        <v>29</v>
      </c>
      <c r="L15" s="583" t="s">
        <v>29</v>
      </c>
      <c r="M15" s="583" t="s">
        <v>29</v>
      </c>
      <c r="N15" s="583" t="s">
        <v>29</v>
      </c>
      <c r="O15" s="583" t="s">
        <v>29</v>
      </c>
    </row>
    <row r="16" spans="1:15" s="52" customFormat="1" ht="11.25" x14ac:dyDescent="0.25">
      <c r="A16" s="381" t="s">
        <v>9</v>
      </c>
      <c r="B16" s="579">
        <v>4.5</v>
      </c>
      <c r="C16" s="579">
        <v>0</v>
      </c>
      <c r="D16" s="581">
        <v>-100</v>
      </c>
      <c r="E16" s="581">
        <v>0</v>
      </c>
      <c r="F16" s="584">
        <v>26.324999999999999</v>
      </c>
      <c r="G16" s="584">
        <v>0</v>
      </c>
      <c r="H16" s="581">
        <v>-100</v>
      </c>
      <c r="I16" s="581">
        <v>0</v>
      </c>
      <c r="J16" s="582">
        <v>5850</v>
      </c>
      <c r="K16" s="582" t="s">
        <v>29</v>
      </c>
      <c r="L16" s="581">
        <v>-100</v>
      </c>
      <c r="M16" s="583">
        <v>2.8</v>
      </c>
      <c r="N16" s="583" t="s">
        <v>29</v>
      </c>
      <c r="O16" s="581">
        <v>-100</v>
      </c>
    </row>
    <row r="17" spans="1:15" s="52" customFormat="1" ht="11.25" x14ac:dyDescent="0.25">
      <c r="A17" s="381" t="s">
        <v>10</v>
      </c>
      <c r="B17" s="579">
        <v>0</v>
      </c>
      <c r="C17" s="579">
        <v>0</v>
      </c>
      <c r="D17" s="580" t="s">
        <v>29</v>
      </c>
      <c r="E17" s="581">
        <v>0</v>
      </c>
      <c r="F17" s="584">
        <v>0</v>
      </c>
      <c r="G17" s="584">
        <v>0</v>
      </c>
      <c r="H17" s="580" t="s">
        <v>29</v>
      </c>
      <c r="I17" s="581">
        <v>0</v>
      </c>
      <c r="J17" s="582" t="s">
        <v>29</v>
      </c>
      <c r="K17" s="582" t="s">
        <v>29</v>
      </c>
      <c r="L17" s="583" t="s">
        <v>29</v>
      </c>
      <c r="M17" s="583" t="s">
        <v>29</v>
      </c>
      <c r="N17" s="583" t="s">
        <v>29</v>
      </c>
      <c r="O17" s="583" t="s">
        <v>29</v>
      </c>
    </row>
    <row r="18" spans="1:15" s="52" customFormat="1" ht="11.25" x14ac:dyDescent="0.25">
      <c r="A18" s="381" t="s">
        <v>32</v>
      </c>
      <c r="B18" s="579">
        <v>2</v>
      </c>
      <c r="C18" s="579">
        <v>0</v>
      </c>
      <c r="D18" s="581">
        <v>-100</v>
      </c>
      <c r="E18" s="581">
        <v>0</v>
      </c>
      <c r="F18" s="584">
        <v>3</v>
      </c>
      <c r="G18" s="584">
        <v>0</v>
      </c>
      <c r="H18" s="581">
        <v>-100</v>
      </c>
      <c r="I18" s="581">
        <v>0</v>
      </c>
      <c r="J18" s="582">
        <v>1500</v>
      </c>
      <c r="K18" s="582" t="s">
        <v>29</v>
      </c>
      <c r="L18" s="581">
        <v>-100</v>
      </c>
      <c r="M18" s="583">
        <v>2.2000000000000002</v>
      </c>
      <c r="N18" s="583" t="s">
        <v>29</v>
      </c>
      <c r="O18" s="424">
        <v>-100</v>
      </c>
    </row>
    <row r="19" spans="1:15" s="52" customFormat="1" ht="11.25" x14ac:dyDescent="0.25">
      <c r="A19" s="381" t="s">
        <v>11</v>
      </c>
      <c r="B19" s="579">
        <v>392</v>
      </c>
      <c r="C19" s="579">
        <v>490</v>
      </c>
      <c r="D19" s="581">
        <v>25</v>
      </c>
      <c r="E19" s="581">
        <v>55.745164960182024</v>
      </c>
      <c r="F19" s="584">
        <v>835</v>
      </c>
      <c r="G19" s="584">
        <v>1093</v>
      </c>
      <c r="H19" s="581">
        <v>30.898203592814365</v>
      </c>
      <c r="I19" s="581">
        <v>73.448772673024607</v>
      </c>
      <c r="J19" s="582">
        <v>2130.1020408163267</v>
      </c>
      <c r="K19" s="582">
        <v>2230.612244897959</v>
      </c>
      <c r="L19" s="424">
        <v>4.7185628742514751</v>
      </c>
      <c r="M19" s="583">
        <v>1.2751497005988024</v>
      </c>
      <c r="N19" s="583">
        <v>1.3181152790484905</v>
      </c>
      <c r="O19" s="581">
        <v>3.3694536750870752</v>
      </c>
    </row>
    <row r="20" spans="1:15" s="52" customFormat="1" ht="11.25" x14ac:dyDescent="0.25">
      <c r="A20" s="381" t="s">
        <v>27</v>
      </c>
      <c r="B20" s="579">
        <v>0</v>
      </c>
      <c r="C20" s="579">
        <v>0</v>
      </c>
      <c r="D20" s="581" t="s">
        <v>29</v>
      </c>
      <c r="E20" s="581">
        <v>0</v>
      </c>
      <c r="F20" s="584">
        <v>0</v>
      </c>
      <c r="G20" s="584">
        <v>0</v>
      </c>
      <c r="H20" s="581" t="s">
        <v>29</v>
      </c>
      <c r="I20" s="581">
        <v>0</v>
      </c>
      <c r="J20" s="582" t="s">
        <v>29</v>
      </c>
      <c r="K20" s="582" t="s">
        <v>29</v>
      </c>
      <c r="L20" s="583" t="s">
        <v>29</v>
      </c>
      <c r="M20" s="583" t="s">
        <v>29</v>
      </c>
      <c r="N20" s="583" t="s">
        <v>29</v>
      </c>
      <c r="O20" s="581" t="s">
        <v>29</v>
      </c>
    </row>
    <row r="21" spans="1:15" s="52" customFormat="1" ht="11.25" x14ac:dyDescent="0.25">
      <c r="A21" s="381" t="s">
        <v>12</v>
      </c>
      <c r="B21" s="579">
        <v>0</v>
      </c>
      <c r="C21" s="579">
        <v>0</v>
      </c>
      <c r="D21" s="580" t="s">
        <v>29</v>
      </c>
      <c r="E21" s="581">
        <v>0</v>
      </c>
      <c r="F21" s="584">
        <v>0</v>
      </c>
      <c r="G21" s="584">
        <v>0</v>
      </c>
      <c r="H21" s="580" t="s">
        <v>29</v>
      </c>
      <c r="I21" s="581">
        <v>0</v>
      </c>
      <c r="J21" s="582" t="s">
        <v>29</v>
      </c>
      <c r="K21" s="582" t="s">
        <v>29</v>
      </c>
      <c r="L21" s="583" t="s">
        <v>29</v>
      </c>
      <c r="M21" s="582" t="s">
        <v>29</v>
      </c>
      <c r="N21" s="582" t="s">
        <v>29</v>
      </c>
      <c r="O21" s="582" t="s">
        <v>29</v>
      </c>
    </row>
    <row r="22" spans="1:15" s="52" customFormat="1" ht="11.25" x14ac:dyDescent="0.25">
      <c r="A22" s="381" t="s">
        <v>13</v>
      </c>
      <c r="B22" s="579">
        <v>0</v>
      </c>
      <c r="C22" s="579">
        <v>0</v>
      </c>
      <c r="D22" s="580" t="s">
        <v>29</v>
      </c>
      <c r="E22" s="581">
        <v>0</v>
      </c>
      <c r="F22" s="584">
        <v>0</v>
      </c>
      <c r="G22" s="584">
        <v>0</v>
      </c>
      <c r="H22" s="580" t="s">
        <v>29</v>
      </c>
      <c r="I22" s="581">
        <v>0</v>
      </c>
      <c r="J22" s="582" t="s">
        <v>29</v>
      </c>
      <c r="K22" s="582" t="s">
        <v>29</v>
      </c>
      <c r="L22" s="583" t="s">
        <v>29</v>
      </c>
      <c r="M22" s="582" t="s">
        <v>29</v>
      </c>
      <c r="N22" s="582" t="s">
        <v>29</v>
      </c>
      <c r="O22" s="582" t="s">
        <v>29</v>
      </c>
    </row>
    <row r="23" spans="1:15" s="52" customFormat="1" ht="11.25" x14ac:dyDescent="0.25">
      <c r="A23" s="381" t="s">
        <v>14</v>
      </c>
      <c r="B23" s="579">
        <v>0</v>
      </c>
      <c r="C23" s="579">
        <v>0</v>
      </c>
      <c r="D23" s="580" t="s">
        <v>29</v>
      </c>
      <c r="E23" s="581">
        <v>0</v>
      </c>
      <c r="F23" s="584">
        <v>0</v>
      </c>
      <c r="G23" s="584">
        <v>0</v>
      </c>
      <c r="H23" s="580" t="s">
        <v>29</v>
      </c>
      <c r="I23" s="581">
        <v>0</v>
      </c>
      <c r="J23" s="582" t="s">
        <v>29</v>
      </c>
      <c r="K23" s="582" t="s">
        <v>29</v>
      </c>
      <c r="L23" s="583" t="s">
        <v>29</v>
      </c>
      <c r="M23" s="582" t="s">
        <v>29</v>
      </c>
      <c r="N23" s="582" t="s">
        <v>29</v>
      </c>
      <c r="O23" s="582" t="s">
        <v>29</v>
      </c>
    </row>
    <row r="24" spans="1:15" s="52" customFormat="1" ht="11.25" x14ac:dyDescent="0.25">
      <c r="A24" s="381" t="s">
        <v>15</v>
      </c>
      <c r="B24" s="579">
        <v>4</v>
      </c>
      <c r="C24" s="579">
        <v>2</v>
      </c>
      <c r="D24" s="581">
        <v>-50</v>
      </c>
      <c r="E24" s="581">
        <v>0.22753128555176336</v>
      </c>
      <c r="F24" s="584">
        <v>5.68</v>
      </c>
      <c r="G24" s="584">
        <v>3.15</v>
      </c>
      <c r="H24" s="581">
        <v>-44.54225352112676</v>
      </c>
      <c r="I24" s="581">
        <v>0.21167761566333715</v>
      </c>
      <c r="J24" s="582">
        <v>1420</v>
      </c>
      <c r="K24" s="582">
        <v>1575</v>
      </c>
      <c r="L24" s="424">
        <v>10.915492957746476</v>
      </c>
      <c r="M24" s="583">
        <v>4</v>
      </c>
      <c r="N24" s="583">
        <v>4</v>
      </c>
      <c r="O24" s="581">
        <v>0</v>
      </c>
    </row>
    <row r="25" spans="1:15" s="52" customFormat="1" ht="11.25" x14ac:dyDescent="0.25">
      <c r="A25" s="381" t="s">
        <v>16</v>
      </c>
      <c r="B25" s="579">
        <v>0</v>
      </c>
      <c r="C25" s="579">
        <v>0</v>
      </c>
      <c r="D25" s="580" t="s">
        <v>29</v>
      </c>
      <c r="E25" s="581">
        <v>0</v>
      </c>
      <c r="F25" s="584">
        <v>0</v>
      </c>
      <c r="G25" s="584">
        <v>0</v>
      </c>
      <c r="H25" s="580" t="s">
        <v>29</v>
      </c>
      <c r="I25" s="581">
        <v>0</v>
      </c>
      <c r="J25" s="582" t="s">
        <v>29</v>
      </c>
      <c r="K25" s="582" t="s">
        <v>29</v>
      </c>
      <c r="L25" s="583" t="s">
        <v>29</v>
      </c>
      <c r="M25" s="583" t="s">
        <v>29</v>
      </c>
      <c r="N25" s="583" t="s">
        <v>29</v>
      </c>
      <c r="O25" s="583" t="s">
        <v>29</v>
      </c>
    </row>
    <row r="26" spans="1:15" s="52" customFormat="1" ht="11.25" x14ac:dyDescent="0.25">
      <c r="A26" s="381" t="s">
        <v>17</v>
      </c>
      <c r="B26" s="579">
        <v>0</v>
      </c>
      <c r="C26" s="579">
        <v>0</v>
      </c>
      <c r="D26" s="580" t="s">
        <v>29</v>
      </c>
      <c r="E26" s="581">
        <v>0</v>
      </c>
      <c r="F26" s="584">
        <v>0</v>
      </c>
      <c r="G26" s="584">
        <v>0</v>
      </c>
      <c r="H26" s="580" t="s">
        <v>29</v>
      </c>
      <c r="I26" s="581">
        <v>0</v>
      </c>
      <c r="J26" s="582" t="s">
        <v>29</v>
      </c>
      <c r="K26" s="582" t="s">
        <v>29</v>
      </c>
      <c r="L26" s="583" t="s">
        <v>29</v>
      </c>
      <c r="M26" s="583" t="s">
        <v>29</v>
      </c>
      <c r="N26" s="583" t="s">
        <v>29</v>
      </c>
      <c r="O26" s="583" t="s">
        <v>29</v>
      </c>
    </row>
    <row r="27" spans="1:15" s="52" customFormat="1" ht="11.25" x14ac:dyDescent="0.25">
      <c r="A27" s="381" t="s">
        <v>18</v>
      </c>
      <c r="B27" s="579">
        <v>0</v>
      </c>
      <c r="C27" s="579">
        <v>0</v>
      </c>
      <c r="D27" s="580" t="s">
        <v>29</v>
      </c>
      <c r="E27" s="581">
        <v>0</v>
      </c>
      <c r="F27" s="584">
        <v>0</v>
      </c>
      <c r="G27" s="584">
        <v>0</v>
      </c>
      <c r="H27" s="580" t="s">
        <v>29</v>
      </c>
      <c r="I27" s="581">
        <v>0</v>
      </c>
      <c r="J27" s="582" t="s">
        <v>29</v>
      </c>
      <c r="K27" s="582" t="s">
        <v>29</v>
      </c>
      <c r="L27" s="583" t="s">
        <v>29</v>
      </c>
      <c r="M27" s="582" t="s">
        <v>29</v>
      </c>
      <c r="N27" s="582" t="s">
        <v>29</v>
      </c>
      <c r="O27" s="583" t="s">
        <v>29</v>
      </c>
    </row>
    <row r="28" spans="1:15" s="52" customFormat="1" ht="11.25" x14ac:dyDescent="0.25">
      <c r="A28" s="381" t="s">
        <v>33</v>
      </c>
      <c r="B28" s="579">
        <v>0</v>
      </c>
      <c r="C28" s="579">
        <v>0</v>
      </c>
      <c r="D28" s="580" t="s">
        <v>29</v>
      </c>
      <c r="E28" s="581">
        <v>0</v>
      </c>
      <c r="F28" s="584">
        <v>0</v>
      </c>
      <c r="G28" s="584">
        <v>0</v>
      </c>
      <c r="H28" s="580" t="s">
        <v>29</v>
      </c>
      <c r="I28" s="581">
        <v>0</v>
      </c>
      <c r="J28" s="582" t="s">
        <v>29</v>
      </c>
      <c r="K28" s="582" t="s">
        <v>29</v>
      </c>
      <c r="L28" s="583" t="s">
        <v>29</v>
      </c>
      <c r="M28" s="582" t="s">
        <v>29</v>
      </c>
      <c r="N28" s="582" t="s">
        <v>29</v>
      </c>
      <c r="O28" s="582" t="s">
        <v>29</v>
      </c>
    </row>
    <row r="29" spans="1:15" s="52" customFormat="1" ht="11.25" x14ac:dyDescent="0.25">
      <c r="A29" s="381" t="s">
        <v>19</v>
      </c>
      <c r="B29" s="579">
        <v>0</v>
      </c>
      <c r="C29" s="579">
        <v>2</v>
      </c>
      <c r="D29" s="581" t="s">
        <v>29</v>
      </c>
      <c r="E29" s="581">
        <v>0.22753128555176336</v>
      </c>
      <c r="F29" s="584">
        <v>0</v>
      </c>
      <c r="G29" s="584">
        <v>7</v>
      </c>
      <c r="H29" s="581" t="s">
        <v>29</v>
      </c>
      <c r="I29" s="581">
        <v>0.47039470147408258</v>
      </c>
      <c r="J29" s="582" t="s">
        <v>29</v>
      </c>
      <c r="K29" s="582">
        <v>3500</v>
      </c>
      <c r="L29" s="424" t="s">
        <v>29</v>
      </c>
      <c r="M29" s="583" t="s">
        <v>29</v>
      </c>
      <c r="N29" s="581">
        <v>3</v>
      </c>
      <c r="O29" s="581" t="s">
        <v>29</v>
      </c>
    </row>
    <row r="30" spans="1:15" s="52" customFormat="1" ht="11.25" x14ac:dyDescent="0.25">
      <c r="A30" s="381" t="s">
        <v>20</v>
      </c>
      <c r="B30" s="579">
        <v>0</v>
      </c>
      <c r="C30" s="579">
        <v>0</v>
      </c>
      <c r="D30" s="580" t="s">
        <v>29</v>
      </c>
      <c r="E30" s="581">
        <v>0</v>
      </c>
      <c r="F30" s="584">
        <v>0</v>
      </c>
      <c r="G30" s="584">
        <v>0</v>
      </c>
      <c r="H30" s="580" t="s">
        <v>29</v>
      </c>
      <c r="I30" s="581">
        <v>0</v>
      </c>
      <c r="J30" s="582" t="s">
        <v>29</v>
      </c>
      <c r="K30" s="582" t="s">
        <v>29</v>
      </c>
      <c r="L30" s="585" t="s">
        <v>29</v>
      </c>
      <c r="M30" s="610" t="s">
        <v>29</v>
      </c>
      <c r="N30" s="610" t="s">
        <v>29</v>
      </c>
      <c r="O30" s="610" t="s">
        <v>29</v>
      </c>
    </row>
    <row r="31" spans="1:15" s="52" customFormat="1" ht="11.25" x14ac:dyDescent="0.25">
      <c r="A31" s="586" t="s">
        <v>21</v>
      </c>
      <c r="B31" s="587">
        <v>0</v>
      </c>
      <c r="C31" s="587">
        <v>0</v>
      </c>
      <c r="D31" s="588" t="s">
        <v>29</v>
      </c>
      <c r="E31" s="589">
        <v>0</v>
      </c>
      <c r="F31" s="587">
        <v>0</v>
      </c>
      <c r="G31" s="587">
        <v>0</v>
      </c>
      <c r="H31" s="588" t="s">
        <v>29</v>
      </c>
      <c r="I31" s="589">
        <v>0</v>
      </c>
      <c r="J31" s="607" t="s">
        <v>29</v>
      </c>
      <c r="K31" s="607" t="s">
        <v>29</v>
      </c>
      <c r="L31" s="590" t="s">
        <v>29</v>
      </c>
      <c r="M31" s="607" t="s">
        <v>29</v>
      </c>
      <c r="N31" s="607" t="s">
        <v>29</v>
      </c>
      <c r="O31" s="607" t="s">
        <v>29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9" width="5.7109375" style="6" customWidth="1"/>
    <col min="10" max="11" width="5.7109375" style="2" customWidth="1"/>
    <col min="12" max="12" width="5.7109375" style="6" customWidth="1"/>
    <col min="13" max="14" width="5.7109375" style="2" customWidth="1"/>
    <col min="15" max="15" width="6.7109375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374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180" t="s">
        <v>160</v>
      </c>
      <c r="N4" s="118" t="s">
        <v>35</v>
      </c>
      <c r="O4" s="118" t="s">
        <v>24</v>
      </c>
    </row>
    <row r="5" spans="1:15" s="5" customFormat="1" ht="11.25" x14ac:dyDescent="0.25">
      <c r="A5" s="598" t="s">
        <v>26</v>
      </c>
      <c r="B5" s="599">
        <v>35172.25</v>
      </c>
      <c r="C5" s="599">
        <v>35095.25</v>
      </c>
      <c r="D5" s="600">
        <v>-0.2189225881198964</v>
      </c>
      <c r="E5" s="600">
        <v>100</v>
      </c>
      <c r="F5" s="601">
        <v>257267.36</v>
      </c>
      <c r="G5" s="599">
        <v>243893.05000000002</v>
      </c>
      <c r="H5" s="600">
        <v>-5.1986035072618453</v>
      </c>
      <c r="I5" s="600">
        <v>100</v>
      </c>
      <c r="J5" s="601">
        <v>7314.4982194770018</v>
      </c>
      <c r="K5" s="601">
        <v>6949.4603970622811</v>
      </c>
      <c r="L5" s="602">
        <v>-4.9906064840196436</v>
      </c>
      <c r="M5" s="603">
        <v>1.1134043957227999</v>
      </c>
      <c r="N5" s="603">
        <v>1.2103906950198051</v>
      </c>
      <c r="O5" s="602">
        <v>8.7107882517424073</v>
      </c>
    </row>
    <row r="6" spans="1:15" s="52" customFormat="1" ht="11.25" x14ac:dyDescent="0.25">
      <c r="A6" s="381" t="s">
        <v>0</v>
      </c>
      <c r="B6" s="579">
        <v>2707</v>
      </c>
      <c r="C6" s="579">
        <v>2380</v>
      </c>
      <c r="D6" s="604">
        <v>-12.07979312892501</v>
      </c>
      <c r="E6" s="581">
        <v>6.781544511009324</v>
      </c>
      <c r="F6" s="579">
        <v>21019.3</v>
      </c>
      <c r="G6" s="579">
        <v>17822.550000000003</v>
      </c>
      <c r="H6" s="604">
        <v>-15.208641581784343</v>
      </c>
      <c r="I6" s="581">
        <v>7.3075268032442926</v>
      </c>
      <c r="J6" s="582">
        <v>7764.7949759881785</v>
      </c>
      <c r="K6" s="582">
        <v>7488.4663865546227</v>
      </c>
      <c r="L6" s="424">
        <v>-3.5587364545757283</v>
      </c>
      <c r="M6" s="583">
        <v>1.1132109061671895</v>
      </c>
      <c r="N6" s="583">
        <v>1.0649007858022559</v>
      </c>
      <c r="O6" s="424" t="s">
        <v>29</v>
      </c>
    </row>
    <row r="7" spans="1:15" s="52" customFormat="1" ht="11.25" x14ac:dyDescent="0.25">
      <c r="A7" s="381" t="s">
        <v>1</v>
      </c>
      <c r="B7" s="579">
        <v>0</v>
      </c>
      <c r="C7" s="579">
        <v>0</v>
      </c>
      <c r="D7" s="580" t="s">
        <v>29</v>
      </c>
      <c r="E7" s="581">
        <v>0</v>
      </c>
      <c r="F7" s="584">
        <v>0</v>
      </c>
      <c r="G7" s="584">
        <v>0</v>
      </c>
      <c r="H7" s="580" t="s">
        <v>29</v>
      </c>
      <c r="I7" s="581">
        <v>0</v>
      </c>
      <c r="J7" s="582" t="s">
        <v>29</v>
      </c>
      <c r="K7" s="582" t="s">
        <v>29</v>
      </c>
      <c r="L7" s="580" t="s">
        <v>29</v>
      </c>
      <c r="M7" s="580" t="s">
        <v>29</v>
      </c>
      <c r="N7" s="580" t="s">
        <v>29</v>
      </c>
      <c r="O7" s="580" t="s">
        <v>29</v>
      </c>
    </row>
    <row r="8" spans="1:15" s="52" customFormat="1" ht="11.25" x14ac:dyDescent="0.25">
      <c r="A8" s="381" t="s">
        <v>139</v>
      </c>
      <c r="B8" s="579">
        <v>0</v>
      </c>
      <c r="C8" s="579">
        <v>0</v>
      </c>
      <c r="D8" s="580" t="s">
        <v>29</v>
      </c>
      <c r="E8" s="581">
        <v>0</v>
      </c>
      <c r="F8" s="584">
        <v>0</v>
      </c>
      <c r="G8" s="584">
        <v>0</v>
      </c>
      <c r="H8" s="580" t="s">
        <v>29</v>
      </c>
      <c r="I8" s="581">
        <v>0</v>
      </c>
      <c r="J8" s="582" t="s">
        <v>29</v>
      </c>
      <c r="K8" s="582" t="s">
        <v>29</v>
      </c>
      <c r="L8" s="605" t="s">
        <v>29</v>
      </c>
      <c r="M8" s="580" t="s">
        <v>29</v>
      </c>
      <c r="N8" s="580" t="s">
        <v>29</v>
      </c>
      <c r="O8" s="580" t="s">
        <v>29</v>
      </c>
    </row>
    <row r="9" spans="1:15" s="52" customFormat="1" ht="11.25" x14ac:dyDescent="0.25">
      <c r="A9" s="381" t="s">
        <v>2</v>
      </c>
      <c r="B9" s="579">
        <v>0</v>
      </c>
      <c r="C9" s="579">
        <v>0</v>
      </c>
      <c r="D9" s="581" t="s">
        <v>29</v>
      </c>
      <c r="E9" s="581">
        <v>0</v>
      </c>
      <c r="F9" s="584">
        <v>0</v>
      </c>
      <c r="G9" s="584">
        <v>0</v>
      </c>
      <c r="H9" s="581" t="s">
        <v>29</v>
      </c>
      <c r="I9" s="581">
        <v>0</v>
      </c>
      <c r="J9" s="582" t="s">
        <v>29</v>
      </c>
      <c r="K9" s="582" t="s">
        <v>29</v>
      </c>
      <c r="L9" s="424" t="s">
        <v>29</v>
      </c>
      <c r="M9" s="424" t="s">
        <v>29</v>
      </c>
      <c r="N9" s="424" t="s">
        <v>29</v>
      </c>
      <c r="O9" s="424" t="s">
        <v>29</v>
      </c>
    </row>
    <row r="10" spans="1:15" s="52" customFormat="1" ht="11.25" x14ac:dyDescent="0.25">
      <c r="A10" s="381" t="s">
        <v>3</v>
      </c>
      <c r="B10" s="579">
        <v>0</v>
      </c>
      <c r="C10" s="579">
        <v>0</v>
      </c>
      <c r="D10" s="581" t="s">
        <v>29</v>
      </c>
      <c r="E10" s="581">
        <v>0</v>
      </c>
      <c r="F10" s="584">
        <v>0</v>
      </c>
      <c r="G10" s="584">
        <v>0</v>
      </c>
      <c r="H10" s="581" t="s">
        <v>29</v>
      </c>
      <c r="I10" s="581">
        <v>0</v>
      </c>
      <c r="J10" s="582" t="s">
        <v>29</v>
      </c>
      <c r="K10" s="582" t="s">
        <v>29</v>
      </c>
      <c r="L10" s="583" t="s">
        <v>29</v>
      </c>
      <c r="M10" s="582" t="s">
        <v>29</v>
      </c>
      <c r="N10" s="582" t="s">
        <v>29</v>
      </c>
      <c r="O10" s="582" t="s">
        <v>29</v>
      </c>
    </row>
    <row r="11" spans="1:15" s="52" customFormat="1" ht="11.25" x14ac:dyDescent="0.25">
      <c r="A11" s="381" t="s">
        <v>4</v>
      </c>
      <c r="B11" s="579">
        <v>1591.25</v>
      </c>
      <c r="C11" s="579">
        <v>1449.25</v>
      </c>
      <c r="D11" s="581">
        <v>-8.9238020424194815</v>
      </c>
      <c r="E11" s="581">
        <v>4.1294762111681784</v>
      </c>
      <c r="F11" s="584">
        <v>12926.77</v>
      </c>
      <c r="G11" s="584">
        <v>11451.44</v>
      </c>
      <c r="H11" s="581">
        <v>-11.412982516127379</v>
      </c>
      <c r="I11" s="581">
        <v>4.6952711444627058</v>
      </c>
      <c r="J11" s="582">
        <v>8123.6575019638658</v>
      </c>
      <c r="K11" s="582">
        <v>7901.6318785578751</v>
      </c>
      <c r="L11" s="424">
        <v>-2.7330746446697973</v>
      </c>
      <c r="M11" s="583">
        <v>1.1862319666861869</v>
      </c>
      <c r="N11" s="583">
        <v>1.1606340512634217</v>
      </c>
      <c r="O11" s="424">
        <v>-2.1579181932075753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1">
        <v>0</v>
      </c>
      <c r="F12" s="584">
        <v>0</v>
      </c>
      <c r="G12" s="584">
        <v>0</v>
      </c>
      <c r="H12" s="580" t="s">
        <v>29</v>
      </c>
      <c r="I12" s="581">
        <v>0</v>
      </c>
      <c r="J12" s="582" t="s">
        <v>29</v>
      </c>
      <c r="K12" s="582" t="s">
        <v>29</v>
      </c>
      <c r="L12" s="583" t="s">
        <v>29</v>
      </c>
      <c r="M12" s="582" t="s">
        <v>29</v>
      </c>
      <c r="N12" s="582" t="s">
        <v>29</v>
      </c>
      <c r="O12" s="582" t="s">
        <v>29</v>
      </c>
    </row>
    <row r="13" spans="1:15" s="52" customFormat="1" ht="11.25" x14ac:dyDescent="0.25">
      <c r="A13" s="381" t="s">
        <v>6</v>
      </c>
      <c r="B13" s="579">
        <v>0</v>
      </c>
      <c r="C13" s="579">
        <v>0</v>
      </c>
      <c r="D13" s="581" t="s">
        <v>29</v>
      </c>
      <c r="E13" s="581">
        <v>0</v>
      </c>
      <c r="F13" s="584">
        <v>0</v>
      </c>
      <c r="G13" s="584">
        <v>0</v>
      </c>
      <c r="H13" s="581" t="s">
        <v>29</v>
      </c>
      <c r="I13" s="581">
        <v>0</v>
      </c>
      <c r="J13" s="582" t="s">
        <v>29</v>
      </c>
      <c r="K13" s="582" t="s">
        <v>29</v>
      </c>
      <c r="L13" s="424" t="s">
        <v>29</v>
      </c>
      <c r="M13" s="583" t="s">
        <v>29</v>
      </c>
      <c r="N13" s="583" t="s">
        <v>29</v>
      </c>
      <c r="O13" s="424" t="s">
        <v>29</v>
      </c>
    </row>
    <row r="14" spans="1:15" s="52" customFormat="1" ht="11.25" x14ac:dyDescent="0.25">
      <c r="A14" s="381" t="s">
        <v>7</v>
      </c>
      <c r="B14" s="579">
        <v>0</v>
      </c>
      <c r="C14" s="579">
        <v>0</v>
      </c>
      <c r="D14" s="580" t="s">
        <v>29</v>
      </c>
      <c r="E14" s="581">
        <v>0</v>
      </c>
      <c r="F14" s="584">
        <v>0</v>
      </c>
      <c r="G14" s="584">
        <v>0</v>
      </c>
      <c r="H14" s="580" t="s">
        <v>29</v>
      </c>
      <c r="I14" s="581">
        <v>0</v>
      </c>
      <c r="J14" s="582" t="s">
        <v>29</v>
      </c>
      <c r="K14" s="582" t="s">
        <v>29</v>
      </c>
      <c r="L14" s="583" t="s">
        <v>29</v>
      </c>
      <c r="M14" s="582" t="s">
        <v>29</v>
      </c>
      <c r="N14" s="582" t="s">
        <v>29</v>
      </c>
      <c r="O14" s="582" t="s">
        <v>29</v>
      </c>
    </row>
    <row r="15" spans="1:15" s="52" customFormat="1" ht="11.25" x14ac:dyDescent="0.25">
      <c r="A15" s="381" t="s">
        <v>8</v>
      </c>
      <c r="B15" s="579">
        <v>313</v>
      </c>
      <c r="C15" s="579">
        <v>492</v>
      </c>
      <c r="D15" s="581">
        <v>57.188498402555908</v>
      </c>
      <c r="E15" s="581">
        <v>1.4018991174019275</v>
      </c>
      <c r="F15" s="584">
        <v>1967</v>
      </c>
      <c r="G15" s="584">
        <v>3414</v>
      </c>
      <c r="H15" s="581">
        <v>73.563802745297409</v>
      </c>
      <c r="I15" s="581">
        <v>1.3997938850656055</v>
      </c>
      <c r="J15" s="582">
        <v>6284.3450479233225</v>
      </c>
      <c r="K15" s="582">
        <v>6939.0243902439024</v>
      </c>
      <c r="L15" s="424">
        <v>10.4176224782075</v>
      </c>
      <c r="M15" s="583">
        <v>0.97697000508388399</v>
      </c>
      <c r="N15" s="583">
        <v>1.0602519039250147</v>
      </c>
      <c r="O15" s="424">
        <v>8.524509289717642</v>
      </c>
    </row>
    <row r="16" spans="1:15" s="52" customFormat="1" ht="11.25" x14ac:dyDescent="0.25">
      <c r="A16" s="381" t="s">
        <v>9</v>
      </c>
      <c r="B16" s="579">
        <v>0</v>
      </c>
      <c r="C16" s="579">
        <v>0</v>
      </c>
      <c r="D16" s="580" t="s">
        <v>29</v>
      </c>
      <c r="E16" s="581">
        <v>0</v>
      </c>
      <c r="F16" s="584">
        <v>0</v>
      </c>
      <c r="G16" s="584">
        <v>0</v>
      </c>
      <c r="H16" s="580" t="s">
        <v>29</v>
      </c>
      <c r="I16" s="581">
        <v>0</v>
      </c>
      <c r="J16" s="582" t="s">
        <v>29</v>
      </c>
      <c r="K16" s="582" t="s">
        <v>29</v>
      </c>
      <c r="L16" s="583" t="s">
        <v>29</v>
      </c>
      <c r="M16" s="582" t="s">
        <v>29</v>
      </c>
      <c r="N16" s="582" t="s">
        <v>29</v>
      </c>
      <c r="O16" s="582" t="s">
        <v>29</v>
      </c>
    </row>
    <row r="17" spans="1:15" s="52" customFormat="1" ht="11.25" x14ac:dyDescent="0.25">
      <c r="A17" s="381" t="s">
        <v>10</v>
      </c>
      <c r="B17" s="579">
        <v>1</v>
      </c>
      <c r="C17" s="579">
        <v>4</v>
      </c>
      <c r="D17" s="581">
        <v>300</v>
      </c>
      <c r="E17" s="581">
        <v>1.1397553800015671E-2</v>
      </c>
      <c r="F17" s="584">
        <v>6.8</v>
      </c>
      <c r="G17" s="584">
        <v>10</v>
      </c>
      <c r="H17" s="581">
        <v>47.058823529411775</v>
      </c>
      <c r="I17" s="581">
        <v>4.1001578355758803E-3</v>
      </c>
      <c r="J17" s="582">
        <v>6800</v>
      </c>
      <c r="K17" s="582">
        <v>2500</v>
      </c>
      <c r="L17" s="424">
        <v>-63.235294117647058</v>
      </c>
      <c r="M17" s="583">
        <v>1.1000000000000001</v>
      </c>
      <c r="N17" s="583">
        <v>1</v>
      </c>
      <c r="O17" s="424">
        <v>-9.0909090909090935</v>
      </c>
    </row>
    <row r="18" spans="1:15" s="52" customFormat="1" ht="11.25" x14ac:dyDescent="0.25">
      <c r="A18" s="381" t="s">
        <v>32</v>
      </c>
      <c r="B18" s="579">
        <v>31</v>
      </c>
      <c r="C18" s="579">
        <v>70</v>
      </c>
      <c r="D18" s="581">
        <v>125.80645161290325</v>
      </c>
      <c r="E18" s="581">
        <v>0.19945719150027424</v>
      </c>
      <c r="F18" s="584">
        <v>246</v>
      </c>
      <c r="G18" s="584">
        <v>615</v>
      </c>
      <c r="H18" s="581">
        <v>150</v>
      </c>
      <c r="I18" s="581">
        <v>0.25215970688791661</v>
      </c>
      <c r="J18" s="582">
        <v>7935.4838709677424</v>
      </c>
      <c r="K18" s="582">
        <v>8785.7142857142862</v>
      </c>
      <c r="L18" s="424">
        <v>10.714285714285721</v>
      </c>
      <c r="M18" s="583">
        <v>1.1625203252032521</v>
      </c>
      <c r="N18" s="583">
        <v>1.4</v>
      </c>
      <c r="O18" s="424">
        <v>20.428001958178889</v>
      </c>
    </row>
    <row r="19" spans="1:15" s="52" customFormat="1" ht="11.25" x14ac:dyDescent="0.25">
      <c r="A19" s="381" t="s">
        <v>11</v>
      </c>
      <c r="B19" s="579">
        <v>1620</v>
      </c>
      <c r="C19" s="579">
        <v>400</v>
      </c>
      <c r="D19" s="580">
        <v>-75.308641975308646</v>
      </c>
      <c r="E19" s="581">
        <v>1.1397553800015672</v>
      </c>
      <c r="F19" s="584">
        <v>13770</v>
      </c>
      <c r="G19" s="584">
        <v>3640</v>
      </c>
      <c r="H19" s="580">
        <v>-73.565722585330434</v>
      </c>
      <c r="I19" s="581">
        <v>1.4924574521496203</v>
      </c>
      <c r="J19" s="582">
        <v>8500</v>
      </c>
      <c r="K19" s="582">
        <v>9100</v>
      </c>
      <c r="L19" s="583">
        <v>7.0588235294117618</v>
      </c>
      <c r="M19" s="583">
        <v>1.1000000000000001</v>
      </c>
      <c r="N19" s="583">
        <v>1.3898901098901097</v>
      </c>
      <c r="O19" s="583">
        <v>26.353646353646319</v>
      </c>
    </row>
    <row r="20" spans="1:15" s="52" customFormat="1" ht="11.25" x14ac:dyDescent="0.25">
      <c r="A20" s="381" t="s">
        <v>27</v>
      </c>
      <c r="B20" s="579">
        <v>0</v>
      </c>
      <c r="C20" s="579">
        <v>0</v>
      </c>
      <c r="D20" s="580" t="s">
        <v>29</v>
      </c>
      <c r="E20" s="581">
        <v>0</v>
      </c>
      <c r="F20" s="584">
        <v>0</v>
      </c>
      <c r="G20" s="584">
        <v>0</v>
      </c>
      <c r="H20" s="580" t="s">
        <v>29</v>
      </c>
      <c r="I20" s="581">
        <v>0</v>
      </c>
      <c r="J20" s="582" t="s">
        <v>29</v>
      </c>
      <c r="K20" s="582" t="s">
        <v>29</v>
      </c>
      <c r="L20" s="583" t="s">
        <v>29</v>
      </c>
      <c r="M20" s="582" t="s">
        <v>29</v>
      </c>
      <c r="N20" s="582" t="s">
        <v>29</v>
      </c>
      <c r="O20" s="582" t="s">
        <v>29</v>
      </c>
    </row>
    <row r="21" spans="1:15" s="52" customFormat="1" ht="11.25" x14ac:dyDescent="0.25">
      <c r="A21" s="381" t="s">
        <v>12</v>
      </c>
      <c r="B21" s="579">
        <v>0</v>
      </c>
      <c r="C21" s="579">
        <v>0</v>
      </c>
      <c r="D21" s="580" t="s">
        <v>29</v>
      </c>
      <c r="E21" s="581">
        <v>0</v>
      </c>
      <c r="F21" s="584">
        <v>0</v>
      </c>
      <c r="G21" s="584">
        <v>0</v>
      </c>
      <c r="H21" s="580" t="s">
        <v>29</v>
      </c>
      <c r="I21" s="581">
        <v>0</v>
      </c>
      <c r="J21" s="582" t="s">
        <v>29</v>
      </c>
      <c r="K21" s="582" t="s">
        <v>29</v>
      </c>
      <c r="L21" s="583" t="s">
        <v>29</v>
      </c>
      <c r="M21" s="582" t="s">
        <v>29</v>
      </c>
      <c r="N21" s="582" t="s">
        <v>29</v>
      </c>
      <c r="O21" s="582" t="s">
        <v>29</v>
      </c>
    </row>
    <row r="22" spans="1:15" s="52" customFormat="1" ht="11.25" x14ac:dyDescent="0.25">
      <c r="A22" s="381" t="s">
        <v>13</v>
      </c>
      <c r="B22" s="579">
        <v>5678</v>
      </c>
      <c r="C22" s="579">
        <v>5571</v>
      </c>
      <c r="D22" s="581">
        <v>-1.8844663613948542</v>
      </c>
      <c r="E22" s="581">
        <v>15.873943054971825</v>
      </c>
      <c r="F22" s="584">
        <v>16686</v>
      </c>
      <c r="G22" s="584">
        <v>16483</v>
      </c>
      <c r="H22" s="581">
        <v>-1.2165887570418366</v>
      </c>
      <c r="I22" s="581">
        <v>6.7582901603797234</v>
      </c>
      <c r="J22" s="582">
        <v>2938.7108136667839</v>
      </c>
      <c r="K22" s="582">
        <v>2958.714772931251</v>
      </c>
      <c r="L22" s="424">
        <v>0.68070526611316851</v>
      </c>
      <c r="M22" s="583">
        <v>0.64068140956490494</v>
      </c>
      <c r="N22" s="583">
        <v>0.64566098404416672</v>
      </c>
      <c r="O22" s="424">
        <v>0.77723099264632722</v>
      </c>
    </row>
    <row r="23" spans="1:15" s="52" customFormat="1" ht="11.25" x14ac:dyDescent="0.25">
      <c r="A23" s="381" t="s">
        <v>14</v>
      </c>
      <c r="B23" s="579">
        <v>0</v>
      </c>
      <c r="C23" s="579">
        <v>0</v>
      </c>
      <c r="D23" s="580" t="s">
        <v>29</v>
      </c>
      <c r="E23" s="581">
        <v>0</v>
      </c>
      <c r="F23" s="584">
        <v>0</v>
      </c>
      <c r="G23" s="584">
        <v>0</v>
      </c>
      <c r="H23" s="580" t="s">
        <v>29</v>
      </c>
      <c r="I23" s="581">
        <v>0</v>
      </c>
      <c r="J23" s="582" t="s">
        <v>29</v>
      </c>
      <c r="K23" s="582" t="s">
        <v>29</v>
      </c>
      <c r="L23" s="583" t="s">
        <v>29</v>
      </c>
      <c r="M23" s="580" t="s">
        <v>29</v>
      </c>
      <c r="N23" s="583" t="s">
        <v>29</v>
      </c>
      <c r="O23" s="580" t="s">
        <v>29</v>
      </c>
    </row>
    <row r="24" spans="1:15" s="52" customFormat="1" ht="11.25" x14ac:dyDescent="0.25">
      <c r="A24" s="381" t="s">
        <v>15</v>
      </c>
      <c r="B24" s="579">
        <v>0</v>
      </c>
      <c r="C24" s="579">
        <v>0</v>
      </c>
      <c r="D24" s="580" t="s">
        <v>29</v>
      </c>
      <c r="E24" s="581">
        <v>0</v>
      </c>
      <c r="F24" s="584">
        <v>0</v>
      </c>
      <c r="G24" s="584">
        <v>0</v>
      </c>
      <c r="H24" s="580" t="s">
        <v>29</v>
      </c>
      <c r="I24" s="581">
        <v>0</v>
      </c>
      <c r="J24" s="582" t="s">
        <v>29</v>
      </c>
      <c r="K24" s="582" t="s">
        <v>29</v>
      </c>
      <c r="L24" s="583" t="s">
        <v>29</v>
      </c>
      <c r="M24" s="582" t="s">
        <v>29</v>
      </c>
      <c r="N24" s="582" t="s">
        <v>29</v>
      </c>
      <c r="O24" s="582" t="s">
        <v>29</v>
      </c>
    </row>
    <row r="25" spans="1:15" s="52" customFormat="1" ht="11.25" x14ac:dyDescent="0.25">
      <c r="A25" s="381" t="s">
        <v>16</v>
      </c>
      <c r="B25" s="579">
        <v>287</v>
      </c>
      <c r="C25" s="579">
        <v>208</v>
      </c>
      <c r="D25" s="581">
        <v>-27.52613240418118</v>
      </c>
      <c r="E25" s="581">
        <v>0.59267279760081493</v>
      </c>
      <c r="F25" s="584">
        <v>419.78999999999996</v>
      </c>
      <c r="G25" s="584">
        <v>317.77</v>
      </c>
      <c r="H25" s="581">
        <v>-24.302627504228301</v>
      </c>
      <c r="I25" s="581">
        <v>0.13029071554109475</v>
      </c>
      <c r="J25" s="582">
        <v>1462.6829268292684</v>
      </c>
      <c r="K25" s="582">
        <v>1527.7403846153845</v>
      </c>
      <c r="L25" s="424">
        <v>4.4478168571465027</v>
      </c>
      <c r="M25" s="583">
        <v>1.2002172514828844</v>
      </c>
      <c r="N25" s="583">
        <v>1.824293356830412</v>
      </c>
      <c r="O25" s="424">
        <v>51.996928437453583</v>
      </c>
    </row>
    <row r="26" spans="1:15" s="52" customFormat="1" ht="11.25" x14ac:dyDescent="0.25">
      <c r="A26" s="381" t="s">
        <v>17</v>
      </c>
      <c r="B26" s="579">
        <v>5493</v>
      </c>
      <c r="C26" s="579">
        <v>7805</v>
      </c>
      <c r="D26" s="580">
        <v>42.08993264154379</v>
      </c>
      <c r="E26" s="581">
        <v>22.239476852280578</v>
      </c>
      <c r="F26" s="584">
        <v>51919</v>
      </c>
      <c r="G26" s="584">
        <v>67625</v>
      </c>
      <c r="H26" s="580">
        <v>30.250967853772217</v>
      </c>
      <c r="I26" s="581">
        <v>27.727317363081887</v>
      </c>
      <c r="J26" s="582">
        <v>9451.8478062989252</v>
      </c>
      <c r="K26" s="582">
        <v>8664.3177450352341</v>
      </c>
      <c r="L26" s="583">
        <v>-8.3320222394912324</v>
      </c>
      <c r="M26" s="583">
        <v>1.2277308884993932</v>
      </c>
      <c r="N26" s="583">
        <v>1.3444264695009243</v>
      </c>
      <c r="O26" s="583">
        <v>9.5049804557872939</v>
      </c>
    </row>
    <row r="27" spans="1:15" s="52" customFormat="1" ht="11.25" x14ac:dyDescent="0.25">
      <c r="A27" s="381" t="s">
        <v>18</v>
      </c>
      <c r="B27" s="579">
        <v>0</v>
      </c>
      <c r="C27" s="579">
        <v>0</v>
      </c>
      <c r="D27" s="580" t="s">
        <v>29</v>
      </c>
      <c r="E27" s="581">
        <v>0</v>
      </c>
      <c r="F27" s="584">
        <v>0</v>
      </c>
      <c r="G27" s="584">
        <v>0</v>
      </c>
      <c r="H27" s="580" t="s">
        <v>29</v>
      </c>
      <c r="I27" s="581">
        <v>0</v>
      </c>
      <c r="J27" s="582" t="s">
        <v>29</v>
      </c>
      <c r="K27" s="582" t="s">
        <v>29</v>
      </c>
      <c r="L27" s="583" t="s">
        <v>29</v>
      </c>
      <c r="M27" s="582" t="s">
        <v>29</v>
      </c>
      <c r="N27" s="582" t="s">
        <v>29</v>
      </c>
      <c r="O27" s="582" t="s">
        <v>29</v>
      </c>
    </row>
    <row r="28" spans="1:15" s="52" customFormat="1" ht="11.25" x14ac:dyDescent="0.25">
      <c r="A28" s="381" t="s">
        <v>33</v>
      </c>
      <c r="B28" s="579">
        <v>10548</v>
      </c>
      <c r="C28" s="579">
        <v>10283</v>
      </c>
      <c r="D28" s="581">
        <v>-2.5123246113007203</v>
      </c>
      <c r="E28" s="581">
        <v>29.30026143139029</v>
      </c>
      <c r="F28" s="584">
        <v>80668</v>
      </c>
      <c r="G28" s="584">
        <v>74545</v>
      </c>
      <c r="H28" s="581">
        <v>-7.5903704071007105</v>
      </c>
      <c r="I28" s="581">
        <v>30.564626585300399</v>
      </c>
      <c r="J28" s="582">
        <v>7647.7057262040198</v>
      </c>
      <c r="K28" s="582">
        <v>7249.3435767772053</v>
      </c>
      <c r="L28" s="424">
        <v>-5.2089105372068678</v>
      </c>
      <c r="M28" s="583">
        <v>1.0214277036743193</v>
      </c>
      <c r="N28" s="583">
        <v>1.1060387014554967</v>
      </c>
      <c r="O28" s="424">
        <v>8.283601225697268</v>
      </c>
    </row>
    <row r="29" spans="1:15" s="52" customFormat="1" ht="11.25" x14ac:dyDescent="0.25">
      <c r="A29" s="381" t="s">
        <v>19</v>
      </c>
      <c r="B29" s="579">
        <v>0</v>
      </c>
      <c r="C29" s="579">
        <v>0</v>
      </c>
      <c r="D29" s="580" t="s">
        <v>29</v>
      </c>
      <c r="E29" s="581">
        <v>0</v>
      </c>
      <c r="F29" s="584">
        <v>0</v>
      </c>
      <c r="G29" s="584">
        <v>0</v>
      </c>
      <c r="H29" s="580" t="s">
        <v>29</v>
      </c>
      <c r="I29" s="581">
        <v>0</v>
      </c>
      <c r="J29" s="582" t="s">
        <v>29</v>
      </c>
      <c r="K29" s="582" t="s">
        <v>29</v>
      </c>
      <c r="L29" s="583" t="s">
        <v>29</v>
      </c>
      <c r="M29" s="582" t="s">
        <v>29</v>
      </c>
      <c r="N29" s="582" t="s">
        <v>29</v>
      </c>
      <c r="O29" s="582" t="s">
        <v>29</v>
      </c>
    </row>
    <row r="30" spans="1:15" s="52" customFormat="1" ht="11.25" x14ac:dyDescent="0.25">
      <c r="A30" s="381" t="s">
        <v>20</v>
      </c>
      <c r="B30" s="579">
        <v>5766</v>
      </c>
      <c r="C30" s="579">
        <v>5454</v>
      </c>
      <c r="D30" s="580">
        <v>-5.4110301768990681</v>
      </c>
      <c r="E30" s="581">
        <v>15.54056460632137</v>
      </c>
      <c r="F30" s="584">
        <v>54915.5</v>
      </c>
      <c r="G30" s="584">
        <v>45630.5</v>
      </c>
      <c r="H30" s="580">
        <v>-16.907794702770616</v>
      </c>
      <c r="I30" s="581">
        <v>18.709225211624521</v>
      </c>
      <c r="J30" s="582">
        <v>9524.0201179327087</v>
      </c>
      <c r="K30" s="582">
        <v>8366.4283094976163</v>
      </c>
      <c r="L30" s="583">
        <v>-12.154445224821309</v>
      </c>
      <c r="M30" s="583">
        <v>1.2859924793546449</v>
      </c>
      <c r="N30" s="583">
        <v>1.464043676926617</v>
      </c>
      <c r="O30" s="583">
        <v>13.845430702777062</v>
      </c>
    </row>
    <row r="31" spans="1:15" s="52" customFormat="1" ht="11.25" x14ac:dyDescent="0.25">
      <c r="A31" s="586" t="s">
        <v>21</v>
      </c>
      <c r="B31" s="587">
        <v>1137</v>
      </c>
      <c r="C31" s="587">
        <v>979</v>
      </c>
      <c r="D31" s="589">
        <v>-13.896218117853998</v>
      </c>
      <c r="E31" s="589">
        <v>2.7895512925538357</v>
      </c>
      <c r="F31" s="587">
        <v>2723.2</v>
      </c>
      <c r="G31" s="587">
        <v>2338.7900000000004</v>
      </c>
      <c r="H31" s="589">
        <v>-14.116113396004682</v>
      </c>
      <c r="I31" s="589">
        <v>0.95894081442665147</v>
      </c>
      <c r="J31" s="607">
        <v>2395.074758135444</v>
      </c>
      <c r="K31" s="607">
        <v>2388.9581205311547</v>
      </c>
      <c r="L31" s="608">
        <v>-0.25538399515558918</v>
      </c>
      <c r="M31" s="590">
        <v>0.87879278055229137</v>
      </c>
      <c r="N31" s="590">
        <v>0.85177544798806204</v>
      </c>
      <c r="O31" s="608">
        <v>-3.0743689709478383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showGridLines="0" view="pageBreakPreview" zoomScaleSheetLayoutView="100" workbookViewId="0">
      <selection activeCell="A3" sqref="A3"/>
    </sheetView>
  </sheetViews>
  <sheetFormatPr baseColWidth="10" defaultColWidth="10.85546875" defaultRowHeight="9" x14ac:dyDescent="0.25"/>
  <cols>
    <col min="1" max="1" width="1.7109375" style="53" customWidth="1"/>
    <col min="2" max="2" width="40.85546875" style="53" customWidth="1"/>
    <col min="3" max="3" width="8.28515625" style="53" customWidth="1"/>
    <col min="4" max="4" width="0.85546875" style="201" customWidth="1"/>
    <col min="5" max="5" width="8.7109375" style="53" customWidth="1"/>
    <col min="6" max="6" width="6.7109375" style="53" customWidth="1"/>
    <col min="7" max="7" width="7.28515625" style="53" customWidth="1"/>
    <col min="8" max="8" width="0.85546875" style="204" customWidth="1"/>
    <col min="9" max="9" width="7.7109375" style="53" customWidth="1"/>
    <col min="10" max="10" width="6.7109375" style="53" customWidth="1"/>
    <col min="11" max="16384" width="10.85546875" style="53"/>
  </cols>
  <sheetData>
    <row r="1" spans="1:10" s="58" customFormat="1" ht="12" x14ac:dyDescent="0.25">
      <c r="A1" s="656" t="s">
        <v>332</v>
      </c>
      <c r="B1" s="656"/>
      <c r="C1" s="656"/>
      <c r="D1" s="656"/>
      <c r="E1" s="656"/>
      <c r="F1" s="656"/>
      <c r="G1" s="656"/>
      <c r="H1" s="656"/>
      <c r="I1" s="656"/>
      <c r="J1" s="656"/>
    </row>
    <row r="2" spans="1:10" s="58" customFormat="1" ht="12" x14ac:dyDescent="0.25">
      <c r="A2" s="656" t="s">
        <v>223</v>
      </c>
      <c r="B2" s="656"/>
      <c r="C2" s="656"/>
      <c r="D2" s="656"/>
      <c r="E2" s="656"/>
      <c r="F2" s="656"/>
      <c r="G2" s="656"/>
      <c r="H2" s="656"/>
      <c r="I2" s="656"/>
      <c r="J2" s="656"/>
    </row>
    <row r="3" spans="1:10" s="58" customFormat="1" ht="9.9499999999999993" customHeight="1" x14ac:dyDescent="0.25">
      <c r="A3" s="59"/>
      <c r="B3" s="60"/>
      <c r="C3" s="60"/>
      <c r="D3" s="199"/>
      <c r="E3" s="60"/>
      <c r="F3" s="60"/>
      <c r="G3" s="60"/>
      <c r="H3" s="202"/>
      <c r="I3" s="60"/>
      <c r="J3" s="59"/>
    </row>
    <row r="4" spans="1:10" s="54" customFormat="1" ht="11.25" x14ac:dyDescent="0.25">
      <c r="A4" s="655" t="s">
        <v>289</v>
      </c>
      <c r="B4" s="655"/>
      <c r="C4" s="655" t="s">
        <v>333</v>
      </c>
      <c r="D4" s="655"/>
      <c r="E4" s="655"/>
      <c r="F4" s="655"/>
      <c r="G4" s="655" t="s">
        <v>334</v>
      </c>
      <c r="H4" s="655"/>
      <c r="I4" s="655"/>
      <c r="J4" s="655" t="s">
        <v>221</v>
      </c>
    </row>
    <row r="5" spans="1:10" s="54" customFormat="1" ht="12.75" x14ac:dyDescent="0.25">
      <c r="A5" s="655"/>
      <c r="B5" s="655"/>
      <c r="C5" s="649" t="s">
        <v>160</v>
      </c>
      <c r="D5" s="650"/>
      <c r="E5" s="87" t="s">
        <v>35</v>
      </c>
      <c r="F5" s="124" t="s">
        <v>24</v>
      </c>
      <c r="G5" s="649" t="s">
        <v>160</v>
      </c>
      <c r="H5" s="650"/>
      <c r="I5" s="87" t="s">
        <v>35</v>
      </c>
      <c r="J5" s="124" t="s">
        <v>24</v>
      </c>
    </row>
    <row r="6" spans="1:10" s="54" customFormat="1" ht="12.75" x14ac:dyDescent="0.2">
      <c r="A6" s="654" t="s">
        <v>222</v>
      </c>
      <c r="B6" s="654"/>
      <c r="C6" s="173">
        <v>31645.551718727897</v>
      </c>
      <c r="D6" s="208" t="s">
        <v>285</v>
      </c>
      <c r="E6" s="173">
        <v>32215.135324037648</v>
      </c>
      <c r="F6" s="183">
        <v>1.7998852109526453</v>
      </c>
      <c r="G6" s="183">
        <v>2420.5956396550318</v>
      </c>
      <c r="H6" s="205" t="s">
        <v>285</v>
      </c>
      <c r="I6" s="183">
        <v>2448.4840546212108</v>
      </c>
      <c r="J6" s="183">
        <v>1.1521302653487899</v>
      </c>
    </row>
    <row r="7" spans="1:10" s="82" customFormat="1" ht="20.25" customHeight="1" x14ac:dyDescent="0.25">
      <c r="A7" s="642" t="s">
        <v>248</v>
      </c>
      <c r="B7" s="642"/>
      <c r="C7" s="229">
        <v>19149.605984908656</v>
      </c>
      <c r="D7" s="230" t="s">
        <v>285</v>
      </c>
      <c r="E7" s="229">
        <v>19264.7364200825</v>
      </c>
      <c r="F7" s="231">
        <v>0.6012156869680485</v>
      </c>
      <c r="G7" s="231">
        <v>1335.5343983058667</v>
      </c>
      <c r="H7" s="232" t="s">
        <v>285</v>
      </c>
      <c r="I7" s="231">
        <v>1316.6397819669912</v>
      </c>
      <c r="J7" s="233">
        <v>-1.4147607401833628</v>
      </c>
    </row>
    <row r="8" spans="1:10" s="82" customFormat="1" ht="12.75" x14ac:dyDescent="0.25">
      <c r="A8" s="69" t="s">
        <v>77</v>
      </c>
      <c r="B8" s="69"/>
      <c r="C8" s="176">
        <v>4382.8182337901872</v>
      </c>
      <c r="D8" s="209" t="s">
        <v>285</v>
      </c>
      <c r="E8" s="177">
        <v>4143.0197018687077</v>
      </c>
      <c r="F8" s="184">
        <v>-5.4713318949142442</v>
      </c>
      <c r="G8" s="183">
        <v>293.35996170047855</v>
      </c>
      <c r="H8" s="205" t="s">
        <v>285</v>
      </c>
      <c r="I8" s="183">
        <v>256.40918343020695</v>
      </c>
      <c r="J8" s="184">
        <v>-12.595712808279702</v>
      </c>
    </row>
    <row r="9" spans="1:10" s="82" customFormat="1" ht="12.75" x14ac:dyDescent="0.25">
      <c r="A9" s="163"/>
      <c r="B9" s="55" t="s">
        <v>111</v>
      </c>
      <c r="C9" s="71">
        <v>175.76109124391709</v>
      </c>
      <c r="D9" s="208" t="str">
        <f>H9</f>
        <v>r</v>
      </c>
      <c r="E9" s="71">
        <v>155.66542284550411</v>
      </c>
      <c r="F9" s="185">
        <v>-11.433513672559471</v>
      </c>
      <c r="G9" s="185">
        <v>4.6228957709312741</v>
      </c>
      <c r="H9" s="205" t="s">
        <v>285</v>
      </c>
      <c r="I9" s="185">
        <v>1.3952886293489166</v>
      </c>
      <c r="J9" s="185">
        <v>-69.817865284299103</v>
      </c>
    </row>
    <row r="10" spans="1:10" s="82" customFormat="1" ht="12.75" x14ac:dyDescent="0.25">
      <c r="A10" s="163"/>
      <c r="B10" s="55" t="s">
        <v>112</v>
      </c>
      <c r="C10" s="71">
        <v>944.60192692951148</v>
      </c>
      <c r="D10" s="208" t="str">
        <f t="shared" ref="D10:D77" si="0">H10</f>
        <v>r</v>
      </c>
      <c r="E10" s="71">
        <v>807.75112465591383</v>
      </c>
      <c r="F10" s="185">
        <v>-14.487669183402986</v>
      </c>
      <c r="G10" s="185">
        <v>73.294431188057331</v>
      </c>
      <c r="H10" s="205" t="s">
        <v>285</v>
      </c>
      <c r="I10" s="185">
        <v>51.28026623514765</v>
      </c>
      <c r="J10" s="185">
        <v>-30.035249057907542</v>
      </c>
    </row>
    <row r="11" spans="1:10" s="82" customFormat="1" ht="12.75" x14ac:dyDescent="0.25">
      <c r="A11" s="163"/>
      <c r="B11" s="55" t="s">
        <v>113</v>
      </c>
      <c r="C11" s="71">
        <v>372.09815424137065</v>
      </c>
      <c r="D11" s="208" t="str">
        <f t="shared" si="0"/>
        <v>r</v>
      </c>
      <c r="E11" s="71">
        <v>331.95470501352622</v>
      </c>
      <c r="F11" s="185">
        <v>-10.788403213041576</v>
      </c>
      <c r="G11" s="185">
        <v>1.4899557703903656</v>
      </c>
      <c r="H11" s="205" t="s">
        <v>285</v>
      </c>
      <c r="I11" s="185">
        <v>1.7985916585037645</v>
      </c>
      <c r="J11" s="185">
        <v>20.714432887664636</v>
      </c>
    </row>
    <row r="12" spans="1:10" s="82" customFormat="1" ht="12.75" x14ac:dyDescent="0.25">
      <c r="A12" s="163"/>
      <c r="B12" s="55" t="s">
        <v>152</v>
      </c>
      <c r="C12" s="71">
        <v>2573.8544178747456</v>
      </c>
      <c r="D12" s="208" t="str">
        <f t="shared" si="0"/>
        <v>r</v>
      </c>
      <c r="E12" s="71">
        <v>2581.196383709022</v>
      </c>
      <c r="F12" s="185">
        <v>0.28525179137126599</v>
      </c>
      <c r="G12" s="185">
        <v>210.11834734191282</v>
      </c>
      <c r="H12" s="205" t="s">
        <v>285</v>
      </c>
      <c r="I12" s="185">
        <v>199.19512756759573</v>
      </c>
      <c r="J12" s="185">
        <v>-5.1986035072617458</v>
      </c>
    </row>
    <row r="13" spans="1:10" s="82" customFormat="1" ht="12.75" x14ac:dyDescent="0.25">
      <c r="A13" s="163"/>
      <c r="B13" s="55" t="s">
        <v>115</v>
      </c>
      <c r="C13" s="71">
        <v>139.47026491550869</v>
      </c>
      <c r="D13" s="208" t="str">
        <f t="shared" si="0"/>
        <v>r</v>
      </c>
      <c r="E13" s="71">
        <v>126.06453506989227</v>
      </c>
      <c r="F13" s="185">
        <v>-9.6118910032454874</v>
      </c>
      <c r="G13" s="185">
        <v>0.10308848775341362</v>
      </c>
      <c r="H13" s="205" t="s">
        <v>285</v>
      </c>
      <c r="I13" s="185">
        <v>2.1979440542978543E-2</v>
      </c>
      <c r="J13" s="185">
        <v>-78.679054255259715</v>
      </c>
    </row>
    <row r="14" spans="1:10" s="82" customFormat="1" ht="12.75" x14ac:dyDescent="0.25">
      <c r="A14" s="163"/>
      <c r="B14" s="55" t="s">
        <v>116</v>
      </c>
      <c r="C14" s="71">
        <v>129.14434001317531</v>
      </c>
      <c r="D14" s="208" t="str">
        <f t="shared" si="0"/>
        <v>r</v>
      </c>
      <c r="E14" s="71">
        <v>94.906108740208936</v>
      </c>
      <c r="F14" s="185">
        <v>-26.511600329889319</v>
      </c>
      <c r="G14" s="185">
        <v>2.2770871612361012</v>
      </c>
      <c r="H14" s="205" t="s">
        <v>285</v>
      </c>
      <c r="I14" s="185">
        <v>1.3227958657714531</v>
      </c>
      <c r="J14" s="185">
        <v>-41.90842193965986</v>
      </c>
    </row>
    <row r="15" spans="1:10" s="82" customFormat="1" ht="12.75" x14ac:dyDescent="0.25">
      <c r="A15" s="163"/>
      <c r="B15" s="70" t="s">
        <v>247</v>
      </c>
      <c r="C15" s="71">
        <v>47.888038571957793</v>
      </c>
      <c r="D15" s="208" t="str">
        <f t="shared" si="0"/>
        <v>r</v>
      </c>
      <c r="E15" s="71">
        <v>45.481421834640358</v>
      </c>
      <c r="F15" s="185">
        <v>-5.0255070140348135</v>
      </c>
      <c r="G15" s="185">
        <v>1.4541559801971953</v>
      </c>
      <c r="H15" s="205" t="s">
        <v>285</v>
      </c>
      <c r="I15" s="185">
        <v>1.3951340332964683</v>
      </c>
      <c r="J15" s="185">
        <v>-4.0588456606094674</v>
      </c>
    </row>
    <row r="16" spans="1:10" s="82" customFormat="1" ht="12.75" x14ac:dyDescent="0.25">
      <c r="A16" s="164" t="s">
        <v>84</v>
      </c>
      <c r="B16" s="175"/>
      <c r="C16" s="173">
        <v>2870.5461648285582</v>
      </c>
      <c r="D16" s="208" t="str">
        <f t="shared" si="0"/>
        <v>r</v>
      </c>
      <c r="E16" s="173">
        <v>2848.4350154732274</v>
      </c>
      <c r="F16" s="183">
        <v>-0.77027673779465067</v>
      </c>
      <c r="G16" s="183">
        <v>251.32685933382544</v>
      </c>
      <c r="H16" s="205" t="s">
        <v>285</v>
      </c>
      <c r="I16" s="183">
        <v>259.45820132287884</v>
      </c>
      <c r="J16" s="183">
        <v>3.2353652970504632</v>
      </c>
    </row>
    <row r="17" spans="1:10" s="82" customFormat="1" ht="12.75" x14ac:dyDescent="0.25">
      <c r="A17" s="163"/>
      <c r="B17" s="55" t="s">
        <v>167</v>
      </c>
      <c r="C17" s="71">
        <v>1131.0996683775547</v>
      </c>
      <c r="D17" s="208" t="str">
        <f t="shared" si="0"/>
        <v>r</v>
      </c>
      <c r="E17" s="71">
        <v>1151.6454956823432</v>
      </c>
      <c r="F17" s="185">
        <v>1.8164471159521467</v>
      </c>
      <c r="G17" s="185">
        <v>105.99943914635533</v>
      </c>
      <c r="H17" s="205" t="s">
        <v>285</v>
      </c>
      <c r="I17" s="185">
        <v>101.62150504052198</v>
      </c>
      <c r="J17" s="185">
        <v>-4.1301483678499951</v>
      </c>
    </row>
    <row r="18" spans="1:10" s="82" customFormat="1" ht="12.75" x14ac:dyDescent="0.25">
      <c r="A18" s="163"/>
      <c r="B18" s="55" t="s">
        <v>168</v>
      </c>
      <c r="C18" s="71">
        <v>131.5575203820097</v>
      </c>
      <c r="D18" s="208" t="s">
        <v>295</v>
      </c>
      <c r="E18" s="71">
        <v>159.07045075707387</v>
      </c>
      <c r="F18" s="185">
        <v>20.913232702451069</v>
      </c>
      <c r="G18" s="185">
        <v>12.933029812953995</v>
      </c>
      <c r="H18" s="205"/>
      <c r="I18" s="185">
        <v>16.342680788990791</v>
      </c>
      <c r="J18" s="185">
        <v>26.363899452405313</v>
      </c>
    </row>
    <row r="19" spans="1:10" s="82" customFormat="1" ht="12.75" x14ac:dyDescent="0.25">
      <c r="A19" s="163"/>
      <c r="B19" s="55" t="s">
        <v>117</v>
      </c>
      <c r="C19" s="71">
        <v>50.245137304974719</v>
      </c>
      <c r="D19" s="208" t="str">
        <f t="shared" si="0"/>
        <v>r</v>
      </c>
      <c r="E19" s="71">
        <v>49.1301814263567</v>
      </c>
      <c r="F19" s="185">
        <v>-2.2190324047689058</v>
      </c>
      <c r="G19" s="185">
        <v>3.2167457292960706</v>
      </c>
      <c r="H19" s="205" t="s">
        <v>285</v>
      </c>
      <c r="I19" s="185">
        <v>2.5018581026452993</v>
      </c>
      <c r="J19" s="185">
        <v>-22.22393955916473</v>
      </c>
    </row>
    <row r="20" spans="1:10" s="82" customFormat="1" ht="12.75" x14ac:dyDescent="0.25">
      <c r="A20" s="163"/>
      <c r="B20" s="55" t="s">
        <v>118</v>
      </c>
      <c r="C20" s="71">
        <v>17.213463565132226</v>
      </c>
      <c r="D20" s="208" t="s">
        <v>295</v>
      </c>
      <c r="E20" s="71">
        <v>16.499700784452425</v>
      </c>
      <c r="F20" s="185">
        <v>-4.1465378421900345</v>
      </c>
      <c r="G20" s="185">
        <v>0</v>
      </c>
      <c r="H20" s="205"/>
      <c r="I20" s="185">
        <v>1.4025785127144781</v>
      </c>
      <c r="J20" s="186" t="s">
        <v>29</v>
      </c>
    </row>
    <row r="21" spans="1:10" s="82" customFormat="1" ht="12.75" x14ac:dyDescent="0.25">
      <c r="A21" s="163"/>
      <c r="B21" s="55" t="s">
        <v>169</v>
      </c>
      <c r="C21" s="71">
        <v>49.114886750505704</v>
      </c>
      <c r="D21" s="208" t="s">
        <v>295</v>
      </c>
      <c r="E21" s="71">
        <v>54.600797568750274</v>
      </c>
      <c r="F21" s="185">
        <v>11.169547933831048</v>
      </c>
      <c r="G21" s="185">
        <v>6.4002898101080739</v>
      </c>
      <c r="H21" s="205"/>
      <c r="I21" s="185">
        <v>20.386104560776566</v>
      </c>
      <c r="J21" s="185">
        <v>218.5184603450376</v>
      </c>
    </row>
    <row r="22" spans="1:10" s="82" customFormat="1" ht="12.75" x14ac:dyDescent="0.25">
      <c r="A22" s="163"/>
      <c r="B22" s="55" t="s">
        <v>120</v>
      </c>
      <c r="C22" s="71">
        <v>166.35979018801396</v>
      </c>
      <c r="D22" s="208" t="str">
        <f t="shared" si="0"/>
        <v>r</v>
      </c>
      <c r="E22" s="71">
        <v>163.79763431514664</v>
      </c>
      <c r="F22" s="185">
        <v>-1.5401293004587591</v>
      </c>
      <c r="G22" s="185">
        <v>15.884019831134429</v>
      </c>
      <c r="H22" s="205" t="s">
        <v>285</v>
      </c>
      <c r="I22" s="185">
        <v>25.424078305169559</v>
      </c>
      <c r="J22" s="185">
        <v>60.060731322782424</v>
      </c>
    </row>
    <row r="23" spans="1:10" s="82" customFormat="1" ht="12.75" x14ac:dyDescent="0.25">
      <c r="A23" s="163"/>
      <c r="B23" s="70" t="s">
        <v>121</v>
      </c>
      <c r="C23" s="71">
        <v>101.54691531026198</v>
      </c>
      <c r="D23" s="208" t="str">
        <f t="shared" si="0"/>
        <v>r</v>
      </c>
      <c r="E23" s="71">
        <v>87.082514657008076</v>
      </c>
      <c r="F23" s="185">
        <v>-14.244057152361556</v>
      </c>
      <c r="G23" s="185">
        <v>4.2813599995980427</v>
      </c>
      <c r="H23" s="205" t="s">
        <v>285</v>
      </c>
      <c r="I23" s="185">
        <v>4.1553704448266187</v>
      </c>
      <c r="J23" s="185">
        <v>-2.9427461083219475</v>
      </c>
    </row>
    <row r="24" spans="1:10" s="54" customFormat="1" ht="12.75" x14ac:dyDescent="0.25">
      <c r="A24" s="163"/>
      <c r="B24" s="55" t="s">
        <v>153</v>
      </c>
      <c r="C24" s="71">
        <v>114.77923182491517</v>
      </c>
      <c r="D24" s="208" t="str">
        <f t="shared" si="0"/>
        <v>r</v>
      </c>
      <c r="E24" s="71">
        <v>101.31244016212082</v>
      </c>
      <c r="F24" s="185">
        <v>-11.732777305337482</v>
      </c>
      <c r="G24" s="185">
        <v>5.5937407311512892</v>
      </c>
      <c r="H24" s="205" t="s">
        <v>285</v>
      </c>
      <c r="I24" s="185">
        <v>4.661258794853695</v>
      </c>
      <c r="J24" s="185">
        <v>-16.670095757292515</v>
      </c>
    </row>
    <row r="25" spans="1:10" s="54" customFormat="1" ht="12.75" x14ac:dyDescent="0.25">
      <c r="A25" s="163"/>
      <c r="B25" s="55" t="s">
        <v>122</v>
      </c>
      <c r="C25" s="71">
        <v>56.207522483026459</v>
      </c>
      <c r="D25" s="208" t="str">
        <f t="shared" si="0"/>
        <v>r</v>
      </c>
      <c r="E25" s="71">
        <v>54.834039720707722</v>
      </c>
      <c r="F25" s="185">
        <v>-2.4435924261445585</v>
      </c>
      <c r="G25" s="185">
        <v>4.9311418700448604</v>
      </c>
      <c r="H25" s="205" t="s">
        <v>285</v>
      </c>
      <c r="I25" s="185">
        <v>3.7485979009222579</v>
      </c>
      <c r="J25" s="185">
        <v>-23.981138654845569</v>
      </c>
    </row>
    <row r="26" spans="1:10" s="54" customFormat="1" ht="12.75" x14ac:dyDescent="0.25">
      <c r="A26" s="163"/>
      <c r="B26" s="55" t="s">
        <v>123</v>
      </c>
      <c r="C26" s="71">
        <v>95.127260441489682</v>
      </c>
      <c r="D26" s="208" t="str">
        <f t="shared" si="0"/>
        <v>r</v>
      </c>
      <c r="E26" s="71">
        <v>82.838789124791305</v>
      </c>
      <c r="F26" s="185">
        <v>-12.917928320091487</v>
      </c>
      <c r="G26" s="185">
        <v>13.682069091807351</v>
      </c>
      <c r="H26" s="205" t="s">
        <v>285</v>
      </c>
      <c r="I26" s="185">
        <v>13.688258832125976</v>
      </c>
      <c r="J26" s="185">
        <v>4.5239797263785242E-2</v>
      </c>
    </row>
    <row r="27" spans="1:10" s="54" customFormat="1" ht="12.75" x14ac:dyDescent="0.25">
      <c r="A27" s="163"/>
      <c r="B27" s="55" t="s">
        <v>124</v>
      </c>
      <c r="C27" s="71">
        <v>415.94458317409317</v>
      </c>
      <c r="D27" s="208" t="s">
        <v>295</v>
      </c>
      <c r="E27" s="71">
        <v>385.76901803716578</v>
      </c>
      <c r="F27" s="185">
        <v>-7.2547080446765726</v>
      </c>
      <c r="G27" s="185">
        <v>40.720852185753429</v>
      </c>
      <c r="H27" s="205"/>
      <c r="I27" s="185">
        <v>29.625363139443333</v>
      </c>
      <c r="J27" s="185">
        <v>-27.2476838050849</v>
      </c>
    </row>
    <row r="28" spans="1:10" s="54" customFormat="1" ht="12.75" x14ac:dyDescent="0.25">
      <c r="A28" s="163"/>
      <c r="B28" s="55" t="s">
        <v>154</v>
      </c>
      <c r="C28" s="71">
        <v>221.05018988629593</v>
      </c>
      <c r="D28" s="208" t="str">
        <f t="shared" si="0"/>
        <v>r</v>
      </c>
      <c r="E28" s="71">
        <v>222.92769278082665</v>
      </c>
      <c r="F28" s="185">
        <v>0.84935592930115433</v>
      </c>
      <c r="G28" s="185">
        <v>12.249214553380146</v>
      </c>
      <c r="H28" s="205" t="s">
        <v>285</v>
      </c>
      <c r="I28" s="185">
        <v>10.206125847471426</v>
      </c>
      <c r="J28" s="185">
        <v>-16.679344598016964</v>
      </c>
    </row>
    <row r="29" spans="1:10" s="54" customFormat="1" ht="12.75" x14ac:dyDescent="0.25">
      <c r="A29" s="163"/>
      <c r="B29" s="70" t="s">
        <v>246</v>
      </c>
      <c r="C29" s="71">
        <v>320.29999514028526</v>
      </c>
      <c r="D29" s="208" t="str">
        <f t="shared" si="0"/>
        <v>r</v>
      </c>
      <c r="E29" s="71">
        <v>318.92626045648353</v>
      </c>
      <c r="F29" s="185">
        <v>-0.42889001081628519</v>
      </c>
      <c r="G29" s="185">
        <v>25.434956572242427</v>
      </c>
      <c r="H29" s="205" t="s">
        <v>285</v>
      </c>
      <c r="I29" s="185">
        <v>25.694421052416871</v>
      </c>
      <c r="J29" s="185">
        <v>1.0201097825250471</v>
      </c>
    </row>
    <row r="30" spans="1:10" s="54" customFormat="1" ht="12.75" x14ac:dyDescent="0.25">
      <c r="A30" s="164" t="s">
        <v>170</v>
      </c>
      <c r="B30" s="175"/>
      <c r="C30" s="173">
        <v>3535.6785047348289</v>
      </c>
      <c r="D30" s="208" t="str">
        <f t="shared" si="0"/>
        <v>r</v>
      </c>
      <c r="E30" s="173">
        <v>3856.7219454032347</v>
      </c>
      <c r="F30" s="183">
        <v>9.0801083932964488</v>
      </c>
      <c r="G30" s="183">
        <v>347.60467618598904</v>
      </c>
      <c r="H30" s="205" t="s">
        <v>285</v>
      </c>
      <c r="I30" s="183">
        <v>350.76615830908804</v>
      </c>
      <c r="J30" s="183">
        <v>0.90950506126317165</v>
      </c>
    </row>
    <row r="31" spans="1:10" s="54" customFormat="1" ht="12.75" x14ac:dyDescent="0.25">
      <c r="A31" s="163"/>
      <c r="B31" s="55" t="s">
        <v>171</v>
      </c>
      <c r="C31" s="71">
        <v>441.8555852583965</v>
      </c>
      <c r="D31" s="208" t="str">
        <f t="shared" si="0"/>
        <v>r</v>
      </c>
      <c r="E31" s="71">
        <v>531.18486077261025</v>
      </c>
      <c r="F31" s="185">
        <v>20.216848783743259</v>
      </c>
      <c r="G31" s="185">
        <v>16.541089004513541</v>
      </c>
      <c r="H31" s="205" t="s">
        <v>285</v>
      </c>
      <c r="I31" s="185">
        <v>15.367685840340807</v>
      </c>
      <c r="J31" s="185">
        <v>-7.0938688731591366</v>
      </c>
    </row>
    <row r="32" spans="1:10" s="54" customFormat="1" ht="12.75" x14ac:dyDescent="0.25">
      <c r="A32" s="163"/>
      <c r="B32" s="55" t="s">
        <v>172</v>
      </c>
      <c r="C32" s="71">
        <v>696.53805796133827</v>
      </c>
      <c r="D32" s="208" t="str">
        <f t="shared" si="0"/>
        <v>r</v>
      </c>
      <c r="E32" s="71">
        <v>702.13745590178394</v>
      </c>
      <c r="F32" s="185">
        <v>0.80388973386957829</v>
      </c>
      <c r="G32" s="185">
        <v>59.938857013583068</v>
      </c>
      <c r="H32" s="205" t="s">
        <v>285</v>
      </c>
      <c r="I32" s="185">
        <v>62.059522078442086</v>
      </c>
      <c r="J32" s="185">
        <v>3.5380472209846081</v>
      </c>
    </row>
    <row r="33" spans="1:10" s="54" customFormat="1" ht="12.75" x14ac:dyDescent="0.25">
      <c r="A33" s="163"/>
      <c r="B33" s="55" t="s">
        <v>173</v>
      </c>
      <c r="C33" s="71">
        <v>187.89283311082369</v>
      </c>
      <c r="D33" s="208" t="s">
        <v>295</v>
      </c>
      <c r="E33" s="71">
        <v>202.51347150560343</v>
      </c>
      <c r="F33" s="185">
        <v>7.7813709829773758</v>
      </c>
      <c r="G33" s="185">
        <v>57.821222331352949</v>
      </c>
      <c r="H33" s="205"/>
      <c r="I33" s="185">
        <v>61.829531032893442</v>
      </c>
      <c r="J33" s="185">
        <v>6.9322448400870762</v>
      </c>
    </row>
    <row r="34" spans="1:10" s="54" customFormat="1" ht="12.75" x14ac:dyDescent="0.25">
      <c r="A34" s="163"/>
      <c r="B34" s="55" t="s">
        <v>174</v>
      </c>
      <c r="C34" s="71">
        <v>41.284969328426193</v>
      </c>
      <c r="D34" s="208" t="str">
        <f t="shared" si="0"/>
        <v>r</v>
      </c>
      <c r="E34" s="71">
        <v>48.126588713376016</v>
      </c>
      <c r="F34" s="185">
        <v>16.571695452948099</v>
      </c>
      <c r="G34" s="185">
        <v>3.7290411808127661</v>
      </c>
      <c r="H34" s="205" t="s">
        <v>285</v>
      </c>
      <c r="I34" s="185">
        <v>4.1200656376303346</v>
      </c>
      <c r="J34" s="185">
        <v>10.48592487606539</v>
      </c>
    </row>
    <row r="35" spans="1:10" s="54" customFormat="1" ht="12.75" x14ac:dyDescent="0.25">
      <c r="A35" s="163"/>
      <c r="B35" s="55" t="s">
        <v>175</v>
      </c>
      <c r="C35" s="71">
        <v>168.31624011130501</v>
      </c>
      <c r="D35" s="208" t="str">
        <f t="shared" si="0"/>
        <v>r</v>
      </c>
      <c r="E35" s="71">
        <v>172.20117568343929</v>
      </c>
      <c r="F35" s="185">
        <v>2.3081168932749696</v>
      </c>
      <c r="G35" s="185">
        <v>17.440895110490739</v>
      </c>
      <c r="H35" s="205" t="s">
        <v>285</v>
      </c>
      <c r="I35" s="185">
        <v>19.082173360679604</v>
      </c>
      <c r="J35" s="185">
        <v>9.410516144906067</v>
      </c>
    </row>
    <row r="36" spans="1:10" s="54" customFormat="1" ht="12.75" x14ac:dyDescent="0.25">
      <c r="A36" s="163"/>
      <c r="B36" s="55" t="s">
        <v>176</v>
      </c>
      <c r="C36" s="73">
        <v>66.319065449401393</v>
      </c>
      <c r="D36" s="208" t="str">
        <f t="shared" si="0"/>
        <v>r</v>
      </c>
      <c r="E36" s="71">
        <v>68.241226007767921</v>
      </c>
      <c r="F36" s="185">
        <v>2.8983529025044197</v>
      </c>
      <c r="G36" s="185">
        <v>5.6142829641480594</v>
      </c>
      <c r="H36" s="205" t="s">
        <v>285</v>
      </c>
      <c r="I36" s="185">
        <v>5.5164455460034301</v>
      </c>
      <c r="J36" s="185">
        <v>-1.7426520674038715</v>
      </c>
    </row>
    <row r="37" spans="1:10" s="54" customFormat="1" ht="12.75" x14ac:dyDescent="0.25">
      <c r="A37" s="163"/>
      <c r="B37" s="55" t="s">
        <v>177</v>
      </c>
      <c r="C37" s="71">
        <v>115.82082896358543</v>
      </c>
      <c r="D37" s="208" t="str">
        <f t="shared" si="0"/>
        <v>r</v>
      </c>
      <c r="E37" s="71">
        <v>116.84339428623112</v>
      </c>
      <c r="F37" s="185">
        <v>0.88288551532227366</v>
      </c>
      <c r="G37" s="185">
        <v>10.601334191397227</v>
      </c>
      <c r="H37" s="205" t="s">
        <v>285</v>
      </c>
      <c r="I37" s="185">
        <v>7.2314472954287954</v>
      </c>
      <c r="J37" s="185">
        <v>-31.787384824666955</v>
      </c>
    </row>
    <row r="38" spans="1:10" s="54" customFormat="1" ht="12.75" x14ac:dyDescent="0.25">
      <c r="A38" s="163"/>
      <c r="B38" s="55" t="s">
        <v>178</v>
      </c>
      <c r="C38" s="71">
        <v>196.47224640140405</v>
      </c>
      <c r="D38" s="208" t="str">
        <f t="shared" si="0"/>
        <v>r</v>
      </c>
      <c r="E38" s="71">
        <v>211.91095601321584</v>
      </c>
      <c r="F38" s="185">
        <v>7.8579595309709038</v>
      </c>
      <c r="G38" s="185">
        <v>11.191819176215322</v>
      </c>
      <c r="H38" s="205" t="s">
        <v>285</v>
      </c>
      <c r="I38" s="185">
        <v>11.235090902131926</v>
      </c>
      <c r="J38" s="185">
        <v>0.38663710729498479</v>
      </c>
    </row>
    <row r="39" spans="1:10" s="54" customFormat="1" ht="12.75" x14ac:dyDescent="0.25">
      <c r="A39" s="163"/>
      <c r="B39" s="55" t="s">
        <v>179</v>
      </c>
      <c r="C39" s="71">
        <v>258.6486322039604</v>
      </c>
      <c r="D39" s="208" t="s">
        <v>295</v>
      </c>
      <c r="E39" s="71">
        <v>291.84016965925554</v>
      </c>
      <c r="F39" s="185">
        <v>12.832674649182586</v>
      </c>
      <c r="G39" s="185">
        <v>7.284513628354401</v>
      </c>
      <c r="H39" s="205"/>
      <c r="I39" s="185">
        <v>6.5342111000197933</v>
      </c>
      <c r="J39" s="185">
        <v>-10.299967391290387</v>
      </c>
    </row>
    <row r="40" spans="1:10" s="54" customFormat="1" ht="12.75" x14ac:dyDescent="0.25">
      <c r="A40" s="163"/>
      <c r="B40" s="55" t="s">
        <v>180</v>
      </c>
      <c r="C40" s="71">
        <v>50.532938832138043</v>
      </c>
      <c r="D40" s="208" t="s">
        <v>295</v>
      </c>
      <c r="E40" s="71">
        <v>59.401405684254136</v>
      </c>
      <c r="F40" s="185">
        <v>17.549873522249815</v>
      </c>
      <c r="G40" s="185">
        <v>0.81136713246500136</v>
      </c>
      <c r="H40" s="205"/>
      <c r="I40" s="185">
        <v>0.91033569197745345</v>
      </c>
      <c r="J40" s="185">
        <v>12.197753095048025</v>
      </c>
    </row>
    <row r="41" spans="1:10" s="54" customFormat="1" ht="12.75" x14ac:dyDescent="0.25">
      <c r="A41" s="163"/>
      <c r="B41" s="55" t="s">
        <v>181</v>
      </c>
      <c r="C41" s="71">
        <v>852.20928742235253</v>
      </c>
      <c r="D41" s="208" t="str">
        <f t="shared" si="0"/>
        <v>r</v>
      </c>
      <c r="E41" s="71">
        <v>983.18483178013196</v>
      </c>
      <c r="F41" s="185">
        <v>15.368941208554121</v>
      </c>
      <c r="G41" s="185">
        <v>129.31464684427104</v>
      </c>
      <c r="H41" s="205" t="s">
        <v>285</v>
      </c>
      <c r="I41" s="185">
        <v>130.92084061556179</v>
      </c>
      <c r="J41" s="185">
        <v>1.2420818603982475</v>
      </c>
    </row>
    <row r="42" spans="1:10" s="54" customFormat="1" ht="12.75" x14ac:dyDescent="0.25">
      <c r="A42" s="163"/>
      <c r="B42" s="55" t="s">
        <v>182</v>
      </c>
      <c r="C42" s="71">
        <v>106.42665429549993</v>
      </c>
      <c r="D42" s="208" t="str">
        <f t="shared" si="0"/>
        <v>r</v>
      </c>
      <c r="E42" s="71">
        <v>105.37968126139378</v>
      </c>
      <c r="F42" s="185">
        <v>-0.98375077280843382</v>
      </c>
      <c r="G42" s="185">
        <v>5.6277743917058816</v>
      </c>
      <c r="H42" s="205" t="s">
        <v>285</v>
      </c>
      <c r="I42" s="185">
        <v>5.6618670360436054</v>
      </c>
      <c r="J42" s="185">
        <v>0.60579266269040755</v>
      </c>
    </row>
    <row r="43" spans="1:10" s="54" customFormat="1" ht="12.75" x14ac:dyDescent="0.25">
      <c r="A43" s="163"/>
      <c r="B43" s="55" t="s">
        <v>183</v>
      </c>
      <c r="C43" s="71">
        <v>68.433041231996597</v>
      </c>
      <c r="D43" s="208" t="str">
        <f t="shared" si="0"/>
        <v>r</v>
      </c>
      <c r="E43" s="71">
        <v>67.762563367829429</v>
      </c>
      <c r="F43" s="185">
        <v>-0.97975751493224461</v>
      </c>
      <c r="G43" s="185">
        <v>2.7580498029678475</v>
      </c>
      <c r="H43" s="205" t="s">
        <v>285</v>
      </c>
      <c r="I43" s="185">
        <v>3.3013936273799667</v>
      </c>
      <c r="J43" s="185">
        <v>19.700290539621324</v>
      </c>
    </row>
    <row r="44" spans="1:10" s="54" customFormat="1" ht="12.75" x14ac:dyDescent="0.25">
      <c r="A44" s="163"/>
      <c r="B44" s="55" t="s">
        <v>184</v>
      </c>
      <c r="C44" s="71">
        <v>47.682015310799059</v>
      </c>
      <c r="D44" s="208" t="str">
        <f t="shared" si="0"/>
        <v>r</v>
      </c>
      <c r="E44" s="71">
        <v>44.472447588706309</v>
      </c>
      <c r="F44" s="185">
        <v>-6.7311914170830818</v>
      </c>
      <c r="G44" s="185">
        <v>3.6865493406297367</v>
      </c>
      <c r="H44" s="205" t="s">
        <v>285</v>
      </c>
      <c r="I44" s="185">
        <v>2.1736533930071475</v>
      </c>
      <c r="J44" s="185">
        <v>-41.038266623719075</v>
      </c>
    </row>
    <row r="45" spans="1:10" s="54" customFormat="1" ht="12.75" x14ac:dyDescent="0.25">
      <c r="A45" s="163"/>
      <c r="B45" s="55" t="s">
        <v>245</v>
      </c>
      <c r="C45" s="71">
        <v>237.24610885340178</v>
      </c>
      <c r="D45" s="208" t="str">
        <f t="shared" si="0"/>
        <v>r</v>
      </c>
      <c r="E45" s="71">
        <v>251.52171717763588</v>
      </c>
      <c r="F45" s="187">
        <v>6.0172149474768455</v>
      </c>
      <c r="G45" s="187">
        <v>15.243234073081529</v>
      </c>
      <c r="H45" s="206" t="s">
        <v>285</v>
      </c>
      <c r="I45" s="187">
        <v>14.821895151547842</v>
      </c>
      <c r="J45" s="187">
        <v>-2.7641045168868894</v>
      </c>
    </row>
    <row r="46" spans="1:10" s="54" customFormat="1" ht="12.75" x14ac:dyDescent="0.25">
      <c r="A46" s="164" t="s">
        <v>185</v>
      </c>
      <c r="B46" s="175"/>
      <c r="C46" s="173">
        <v>323.84586766221531</v>
      </c>
      <c r="D46" s="208" t="str">
        <f t="shared" si="0"/>
        <v>r</v>
      </c>
      <c r="E46" s="173">
        <v>377.53302385146515</v>
      </c>
      <c r="F46" s="183">
        <v>16.577996371177338</v>
      </c>
      <c r="G46" s="8">
        <v>22.03627664746902</v>
      </c>
      <c r="H46" s="206" t="s">
        <v>285</v>
      </c>
      <c r="I46" s="8">
        <v>26.013470349013936</v>
      </c>
      <c r="J46" s="183">
        <v>18.048392499200716</v>
      </c>
    </row>
    <row r="47" spans="1:10" s="54" customFormat="1" ht="12.75" x14ac:dyDescent="0.25">
      <c r="A47" s="163"/>
      <c r="B47" s="55" t="s">
        <v>186</v>
      </c>
      <c r="C47" s="71">
        <v>81.662468383257249</v>
      </c>
      <c r="D47" s="208" t="str">
        <f t="shared" si="0"/>
        <v>r</v>
      </c>
      <c r="E47" s="71">
        <v>119.33888626441782</v>
      </c>
      <c r="F47" s="185">
        <v>46.136761020176479</v>
      </c>
      <c r="G47" s="185">
        <v>0</v>
      </c>
      <c r="H47" s="205" t="s">
        <v>285</v>
      </c>
      <c r="I47" s="185">
        <v>0</v>
      </c>
      <c r="J47" s="186" t="s">
        <v>29</v>
      </c>
    </row>
    <row r="48" spans="1:10" s="54" customFormat="1" ht="12.75" x14ac:dyDescent="0.25">
      <c r="A48" s="163"/>
      <c r="B48" s="55" t="s">
        <v>187</v>
      </c>
      <c r="C48" s="71">
        <v>212.39293578130025</v>
      </c>
      <c r="D48" s="208" t="s">
        <v>295</v>
      </c>
      <c r="E48" s="71">
        <v>228.33280098039384</v>
      </c>
      <c r="F48" s="185">
        <v>7.5048942378699302</v>
      </c>
      <c r="G48" s="185">
        <v>19.667901029481403</v>
      </c>
      <c r="H48" s="205"/>
      <c r="I48" s="185">
        <v>23.439376311391992</v>
      </c>
      <c r="J48" s="185">
        <v>19.175789405576626</v>
      </c>
    </row>
    <row r="49" spans="1:10" s="54" customFormat="1" ht="12.75" x14ac:dyDescent="0.25">
      <c r="A49" s="163"/>
      <c r="B49" s="74" t="s">
        <v>252</v>
      </c>
      <c r="C49" s="71">
        <v>29.790463497657825</v>
      </c>
      <c r="D49" s="208" t="s">
        <v>295</v>
      </c>
      <c r="E49" s="71">
        <v>29.861336606653502</v>
      </c>
      <c r="F49" s="187">
        <v>0.23790535854284478</v>
      </c>
      <c r="G49" s="187">
        <v>2.3683756179876179</v>
      </c>
      <c r="H49" s="206"/>
      <c r="I49" s="187">
        <v>2.5740940376219439</v>
      </c>
      <c r="J49" s="187">
        <v>8.6860554580916691</v>
      </c>
    </row>
    <row r="50" spans="1:10" s="54" customFormat="1" ht="12.75" x14ac:dyDescent="0.25">
      <c r="A50" s="652" t="s">
        <v>188</v>
      </c>
      <c r="B50" s="652"/>
      <c r="C50" s="173">
        <v>2877.2126744573939</v>
      </c>
      <c r="D50" s="208" t="str">
        <f t="shared" si="0"/>
        <v>r</v>
      </c>
      <c r="E50" s="173">
        <v>2758.5293932807908</v>
      </c>
      <c r="F50" s="8">
        <v>-4.1249394676389439</v>
      </c>
      <c r="G50" s="8">
        <v>151.62625697474871</v>
      </c>
      <c r="H50" s="206" t="s">
        <v>285</v>
      </c>
      <c r="I50" s="8">
        <v>157.61341568611516</v>
      </c>
      <c r="J50" s="8">
        <v>3.9486292353464458</v>
      </c>
    </row>
    <row r="51" spans="1:10" s="54" customFormat="1" ht="12.75" x14ac:dyDescent="0.25">
      <c r="A51" s="163"/>
      <c r="B51" s="55" t="s">
        <v>125</v>
      </c>
      <c r="C51" s="71">
        <v>2130.0937519541981</v>
      </c>
      <c r="D51" s="208" t="str">
        <f t="shared" si="0"/>
        <v>r</v>
      </c>
      <c r="E51" s="71">
        <v>2045.0464854840616</v>
      </c>
      <c r="F51" s="185">
        <v>-3.9926536750841235</v>
      </c>
      <c r="G51" s="185">
        <v>100.5747273081944</v>
      </c>
      <c r="H51" s="205" t="s">
        <v>285</v>
      </c>
      <c r="I51" s="185">
        <v>105.37300065302327</v>
      </c>
      <c r="J51" s="185">
        <v>4.770853944376463</v>
      </c>
    </row>
    <row r="52" spans="1:10" s="54" customFormat="1" ht="12.75" x14ac:dyDescent="0.25">
      <c r="A52" s="163"/>
      <c r="B52" s="55" t="s">
        <v>126</v>
      </c>
      <c r="C52" s="71">
        <v>126.24540248151496</v>
      </c>
      <c r="D52" s="208" t="str">
        <f t="shared" si="0"/>
        <v>r</v>
      </c>
      <c r="E52" s="71">
        <v>118.02490477081207</v>
      </c>
      <c r="F52" s="185">
        <v>-6.5115224389312276</v>
      </c>
      <c r="G52" s="185">
        <v>10.62366893859844</v>
      </c>
      <c r="H52" s="205" t="s">
        <v>285</v>
      </c>
      <c r="I52" s="185">
        <v>13.915326317412474</v>
      </c>
      <c r="J52" s="185">
        <v>30.984186328083151</v>
      </c>
    </row>
    <row r="53" spans="1:10" s="54" customFormat="1" ht="12.75" x14ac:dyDescent="0.25">
      <c r="A53" s="163"/>
      <c r="B53" s="55" t="s">
        <v>127</v>
      </c>
      <c r="C53" s="71">
        <v>410.32003123685962</v>
      </c>
      <c r="D53" s="208" t="str">
        <f t="shared" si="0"/>
        <v>r</v>
      </c>
      <c r="E53" s="71">
        <v>394.34451954291717</v>
      </c>
      <c r="F53" s="185">
        <v>-3.8934271977378754</v>
      </c>
      <c r="G53" s="185">
        <v>37.061294829213459</v>
      </c>
      <c r="H53" s="205" t="s">
        <v>285</v>
      </c>
      <c r="I53" s="185">
        <v>36.641432931642015</v>
      </c>
      <c r="J53" s="185">
        <v>-1.1328851285586694</v>
      </c>
    </row>
    <row r="54" spans="1:10" s="54" customFormat="1" ht="12.75" x14ac:dyDescent="0.25">
      <c r="A54" s="163"/>
      <c r="B54" s="55" t="s">
        <v>128</v>
      </c>
      <c r="C54" s="71">
        <v>44.543756793700126</v>
      </c>
      <c r="D54" s="208" t="str">
        <f t="shared" si="0"/>
        <v>r</v>
      </c>
      <c r="E54" s="71">
        <v>43.42002653077116</v>
      </c>
      <c r="F54" s="185">
        <v>-2.522755923200215</v>
      </c>
      <c r="G54" s="185">
        <v>8.9372571638103165E-3</v>
      </c>
      <c r="H54" s="205" t="s">
        <v>285</v>
      </c>
      <c r="I54" s="185">
        <v>0</v>
      </c>
      <c r="J54" s="186">
        <v>-100</v>
      </c>
    </row>
    <row r="55" spans="1:10" s="82" customFormat="1" ht="12.75" x14ac:dyDescent="0.25">
      <c r="A55" s="298"/>
      <c r="B55" s="299" t="s">
        <v>129</v>
      </c>
      <c r="C55" s="300">
        <v>93.487001208482425</v>
      </c>
      <c r="D55" s="634" t="str">
        <f t="shared" si="0"/>
        <v>r</v>
      </c>
      <c r="E55" s="300">
        <v>88.382353492388688</v>
      </c>
      <c r="F55" s="635">
        <v>-5.4602753859972708</v>
      </c>
      <c r="G55" s="635">
        <v>1.2546063285750235</v>
      </c>
      <c r="H55" s="636" t="s">
        <v>285</v>
      </c>
      <c r="I55" s="635">
        <v>0.15662034771454156</v>
      </c>
      <c r="J55" s="635">
        <v>-87.516375125221117</v>
      </c>
    </row>
    <row r="56" spans="1:10" s="82" customFormat="1" ht="12.75" x14ac:dyDescent="0.25">
      <c r="A56" s="163"/>
      <c r="B56" s="88"/>
      <c r="C56" s="71"/>
      <c r="D56" s="208"/>
      <c r="E56" s="71"/>
      <c r="F56" s="187"/>
      <c r="G56" s="187"/>
      <c r="H56" s="206"/>
      <c r="I56" s="187"/>
      <c r="J56" s="187" t="s">
        <v>142</v>
      </c>
    </row>
    <row r="57" spans="1:10" s="82" customFormat="1" ht="12.75" x14ac:dyDescent="0.25">
      <c r="A57" s="163"/>
      <c r="B57" s="88"/>
      <c r="C57" s="71"/>
      <c r="D57" s="208"/>
      <c r="E57" s="71"/>
      <c r="F57" s="187"/>
      <c r="G57" s="187"/>
      <c r="H57" s="206"/>
      <c r="I57" s="187"/>
      <c r="J57" s="187"/>
    </row>
    <row r="58" spans="1:10" s="82" customFormat="1" ht="11.25" x14ac:dyDescent="0.25">
      <c r="A58" s="655" t="s">
        <v>289</v>
      </c>
      <c r="B58" s="655"/>
      <c r="C58" s="655" t="s">
        <v>333</v>
      </c>
      <c r="D58" s="655"/>
      <c r="E58" s="655"/>
      <c r="F58" s="655"/>
      <c r="G58" s="655" t="s">
        <v>334</v>
      </c>
      <c r="H58" s="655"/>
      <c r="I58" s="655"/>
      <c r="J58" s="655" t="s">
        <v>221</v>
      </c>
    </row>
    <row r="59" spans="1:10" s="82" customFormat="1" ht="12.75" x14ac:dyDescent="0.25">
      <c r="A59" s="655"/>
      <c r="B59" s="655"/>
      <c r="C59" s="649" t="s">
        <v>160</v>
      </c>
      <c r="D59" s="650"/>
      <c r="E59" s="87" t="s">
        <v>35</v>
      </c>
      <c r="F59" s="124" t="s">
        <v>24</v>
      </c>
      <c r="G59" s="649" t="s">
        <v>160</v>
      </c>
      <c r="H59" s="650"/>
      <c r="I59" s="87" t="s">
        <v>35</v>
      </c>
      <c r="J59" s="124" t="s">
        <v>24</v>
      </c>
    </row>
    <row r="60" spans="1:10" s="54" customFormat="1" ht="22.5" x14ac:dyDescent="0.25">
      <c r="A60" s="163"/>
      <c r="B60" s="88" t="s">
        <v>244</v>
      </c>
      <c r="C60" s="71">
        <v>72.522730782638504</v>
      </c>
      <c r="D60" s="208" t="str">
        <f t="shared" ref="D60" si="1">H60</f>
        <v>r</v>
      </c>
      <c r="E60" s="71">
        <v>69.311103459840112</v>
      </c>
      <c r="F60" s="187">
        <v>-4.428442349232709</v>
      </c>
      <c r="G60" s="187">
        <v>2.1030223130035801</v>
      </c>
      <c r="H60" s="206" t="s">
        <v>285</v>
      </c>
      <c r="I60" s="187">
        <v>1.5270354363228344</v>
      </c>
      <c r="J60" s="187">
        <v>-27.388529028876984</v>
      </c>
    </row>
    <row r="61" spans="1:10" s="54" customFormat="1" ht="12.75" x14ac:dyDescent="0.25">
      <c r="A61" s="164" t="s">
        <v>189</v>
      </c>
      <c r="B61" s="175"/>
      <c r="C61" s="173">
        <v>1810.2290768600781</v>
      </c>
      <c r="D61" s="208" t="str">
        <f t="shared" ref="D61" si="2">H61</f>
        <v>r</v>
      </c>
      <c r="E61" s="173">
        <v>2079.2098678486773</v>
      </c>
      <c r="F61" s="183">
        <v>14.858936607910312</v>
      </c>
      <c r="G61" s="183">
        <v>43.623350886804197</v>
      </c>
      <c r="H61" s="205" t="s">
        <v>285</v>
      </c>
      <c r="I61" s="183">
        <v>50.352178738175034</v>
      </c>
      <c r="J61" s="183">
        <v>15.424830313542625</v>
      </c>
    </row>
    <row r="62" spans="1:10" s="54" customFormat="1" ht="12.75" x14ac:dyDescent="0.25">
      <c r="A62" s="163"/>
      <c r="B62" s="55" t="s">
        <v>190</v>
      </c>
      <c r="C62" s="71">
        <v>1206.8541920832536</v>
      </c>
      <c r="D62" s="208" t="str">
        <f t="shared" si="0"/>
        <v>r</v>
      </c>
      <c r="E62" s="71">
        <v>1335.6255616481324</v>
      </c>
      <c r="F62" s="185">
        <v>10.670002259560096</v>
      </c>
      <c r="G62" s="185">
        <v>0.94108775394156996</v>
      </c>
      <c r="H62" s="205" t="s">
        <v>285</v>
      </c>
      <c r="I62" s="185">
        <v>0.98967071824157349</v>
      </c>
      <c r="J62" s="185">
        <v>5.1624265746231357</v>
      </c>
    </row>
    <row r="63" spans="1:10" s="54" customFormat="1" ht="12.75" x14ac:dyDescent="0.25">
      <c r="A63" s="163"/>
      <c r="B63" s="55" t="s">
        <v>191</v>
      </c>
      <c r="C63" s="71">
        <v>466.8248730328944</v>
      </c>
      <c r="D63" s="208" t="str">
        <f t="shared" si="0"/>
        <v>r</v>
      </c>
      <c r="E63" s="71">
        <v>547.91883413885216</v>
      </c>
      <c r="F63" s="185">
        <v>17.371388242254948</v>
      </c>
      <c r="G63" s="185">
        <v>32.947085935272547</v>
      </c>
      <c r="H63" s="205" t="s">
        <v>285</v>
      </c>
      <c r="I63" s="185">
        <v>34.83278646931781</v>
      </c>
      <c r="J63" s="185">
        <v>5.7234212996860823</v>
      </c>
    </row>
    <row r="64" spans="1:10" s="54" customFormat="1" ht="12.75" x14ac:dyDescent="0.25">
      <c r="A64" s="163"/>
      <c r="B64" s="55" t="s">
        <v>130</v>
      </c>
      <c r="C64" s="71">
        <v>130.90912034819488</v>
      </c>
      <c r="D64" s="208" t="s">
        <v>295</v>
      </c>
      <c r="E64" s="71">
        <v>190.34822279792462</v>
      </c>
      <c r="F64" s="185">
        <v>45.404859716139214</v>
      </c>
      <c r="G64" s="185">
        <v>9.4178483173048431</v>
      </c>
      <c r="H64" s="205"/>
      <c r="I64" s="185">
        <v>14.224747490961738</v>
      </c>
      <c r="J64" s="185">
        <v>51.040312093628096</v>
      </c>
    </row>
    <row r="65" spans="1:10" s="54" customFormat="1" ht="12.75" x14ac:dyDescent="0.25">
      <c r="A65" s="163"/>
      <c r="B65" s="88" t="s">
        <v>243</v>
      </c>
      <c r="C65" s="71">
        <v>5.6408913957352897</v>
      </c>
      <c r="D65" s="208" t="s">
        <v>295</v>
      </c>
      <c r="E65" s="71">
        <v>5.3172492637682716</v>
      </c>
      <c r="F65" s="185">
        <v>-5.7374288789126986</v>
      </c>
      <c r="G65" s="185">
        <v>0.31732888028524153</v>
      </c>
      <c r="H65" s="205"/>
      <c r="I65" s="185">
        <v>0.3049740596539085</v>
      </c>
      <c r="J65" s="185">
        <v>-3.893380463898366</v>
      </c>
    </row>
    <row r="66" spans="1:10" s="54" customFormat="1" ht="12.75" x14ac:dyDescent="0.25">
      <c r="A66" s="164" t="s">
        <v>192</v>
      </c>
      <c r="B66" s="175"/>
      <c r="C66" s="173">
        <v>453.41144491327896</v>
      </c>
      <c r="D66" s="208" t="str">
        <f t="shared" si="0"/>
        <v>r</v>
      </c>
      <c r="E66" s="173">
        <v>428.57267692025687</v>
      </c>
      <c r="F66" s="183">
        <v>-5.4781960781278505</v>
      </c>
      <c r="G66" s="183">
        <v>15.425167796648825</v>
      </c>
      <c r="H66" s="205" t="s">
        <v>285</v>
      </c>
      <c r="I66" s="183">
        <v>16.881551665462588</v>
      </c>
      <c r="J66" s="183">
        <v>9.4416079488624192</v>
      </c>
    </row>
    <row r="67" spans="1:10" s="54" customFormat="1" ht="12.75" x14ac:dyDescent="0.25">
      <c r="A67" s="163"/>
      <c r="B67" s="55" t="s">
        <v>155</v>
      </c>
      <c r="C67" s="71">
        <v>180.09510760991361</v>
      </c>
      <c r="D67" s="208" t="str">
        <f t="shared" si="0"/>
        <v>r</v>
      </c>
      <c r="E67" s="71">
        <v>161.11799828381572</v>
      </c>
      <c r="F67" s="185">
        <v>-10.537270877564509</v>
      </c>
      <c r="G67" s="185">
        <v>5.2019917720907243</v>
      </c>
      <c r="H67" s="205" t="s">
        <v>285</v>
      </c>
      <c r="I67" s="185">
        <v>5.4402586417947791</v>
      </c>
      <c r="J67" s="185">
        <v>4.5803007798355999</v>
      </c>
    </row>
    <row r="68" spans="1:10" s="54" customFormat="1" ht="12.75" x14ac:dyDescent="0.25">
      <c r="A68" s="163"/>
      <c r="B68" s="55" t="s">
        <v>156</v>
      </c>
      <c r="C68" s="71">
        <v>35.495217434458198</v>
      </c>
      <c r="D68" s="208" t="s">
        <v>295</v>
      </c>
      <c r="E68" s="71">
        <v>41.186804019986383</v>
      </c>
      <c r="F68" s="185">
        <v>16.034798479647794</v>
      </c>
      <c r="G68" s="185">
        <v>5.2953729390804485</v>
      </c>
      <c r="H68" s="205"/>
      <c r="I68" s="185">
        <v>7.0752661412422055</v>
      </c>
      <c r="J68" s="185">
        <v>33.612235108616147</v>
      </c>
    </row>
    <row r="69" spans="1:10" s="54" customFormat="1" ht="12.75" x14ac:dyDescent="0.25">
      <c r="A69" s="163"/>
      <c r="B69" s="55" t="s">
        <v>157</v>
      </c>
      <c r="C69" s="71">
        <v>92.035885500506794</v>
      </c>
      <c r="D69" s="208" t="str">
        <f t="shared" si="0"/>
        <v>r</v>
      </c>
      <c r="E69" s="71">
        <v>82.292631798449392</v>
      </c>
      <c r="F69" s="185">
        <v>-10.58636383957402</v>
      </c>
      <c r="G69" s="185">
        <v>2.7693423031651333E-2</v>
      </c>
      <c r="H69" s="205" t="s">
        <v>285</v>
      </c>
      <c r="I69" s="185">
        <v>2.1144379945752131E-2</v>
      </c>
      <c r="J69" s="185">
        <v>-23.648369789513481</v>
      </c>
    </row>
    <row r="70" spans="1:10" s="54" customFormat="1" ht="12.75" x14ac:dyDescent="0.25">
      <c r="A70" s="163"/>
      <c r="B70" s="55" t="s">
        <v>158</v>
      </c>
      <c r="C70" s="71">
        <v>75.835351310442647</v>
      </c>
      <c r="D70" s="208" t="str">
        <f t="shared" si="0"/>
        <v>r</v>
      </c>
      <c r="E70" s="71">
        <v>72.759802378755651</v>
      </c>
      <c r="F70" s="185">
        <v>-4.0555609996409281</v>
      </c>
      <c r="G70" s="185">
        <v>0.26899320811262911</v>
      </c>
      <c r="H70" s="205" t="s">
        <v>285</v>
      </c>
      <c r="I70" s="185">
        <v>0.37492132109254206</v>
      </c>
      <c r="J70" s="185">
        <v>39.379474940333893</v>
      </c>
    </row>
    <row r="71" spans="1:10" s="54" customFormat="1" ht="12.75" x14ac:dyDescent="0.25">
      <c r="A71" s="163"/>
      <c r="B71" s="70" t="s">
        <v>242</v>
      </c>
      <c r="C71" s="71">
        <v>69.949883057957678</v>
      </c>
      <c r="D71" s="208" t="str">
        <f t="shared" si="0"/>
        <v>r</v>
      </c>
      <c r="E71" s="71">
        <v>71.215440439249747</v>
      </c>
      <c r="F71" s="185">
        <v>1.8092344489603729</v>
      </c>
      <c r="G71" s="185">
        <v>4.6311164543333705</v>
      </c>
      <c r="H71" s="205" t="s">
        <v>285</v>
      </c>
      <c r="I71" s="185">
        <v>3.9699611813873101</v>
      </c>
      <c r="J71" s="185">
        <v>-14.276368980689579</v>
      </c>
    </row>
    <row r="72" spans="1:10" s="54" customFormat="1" ht="12.75" x14ac:dyDescent="0.25">
      <c r="A72" s="164" t="s">
        <v>193</v>
      </c>
      <c r="B72" s="175"/>
      <c r="C72" s="173">
        <v>762.22028860482203</v>
      </c>
      <c r="D72" s="208" t="s">
        <v>295</v>
      </c>
      <c r="E72" s="173">
        <v>728.91635114887004</v>
      </c>
      <c r="F72" s="183">
        <v>-4.3693323247682052</v>
      </c>
      <c r="G72" s="183">
        <v>72.119519874720737</v>
      </c>
      <c r="H72" s="205"/>
      <c r="I72" s="183">
        <v>65.701567354248553</v>
      </c>
      <c r="J72" s="183">
        <v>-8.899050536693597</v>
      </c>
    </row>
    <row r="73" spans="1:10" s="54" customFormat="1" ht="12.75" x14ac:dyDescent="0.25">
      <c r="A73" s="163"/>
      <c r="B73" s="55" t="s">
        <v>159</v>
      </c>
      <c r="C73" s="71">
        <v>600.45714848784007</v>
      </c>
      <c r="D73" s="208" t="s">
        <v>295</v>
      </c>
      <c r="E73" s="71">
        <v>575.75192845379991</v>
      </c>
      <c r="F73" s="185">
        <v>-4.1144018513655016</v>
      </c>
      <c r="G73" s="185">
        <v>57.330796228440043</v>
      </c>
      <c r="H73" s="205"/>
      <c r="I73" s="185">
        <v>52.769088741600022</v>
      </c>
      <c r="J73" s="185">
        <v>-7.9568186505965528</v>
      </c>
    </row>
    <row r="74" spans="1:10" s="54" customFormat="1" ht="12.75" x14ac:dyDescent="0.25">
      <c r="A74" s="163"/>
      <c r="B74" s="70" t="s">
        <v>194</v>
      </c>
      <c r="C74" s="71">
        <v>67.736689187749292</v>
      </c>
      <c r="D74" s="208" t="s">
        <v>295</v>
      </c>
      <c r="E74" s="71">
        <v>61.25953250958846</v>
      </c>
      <c r="F74" s="185">
        <v>-9.5622575532260825</v>
      </c>
      <c r="G74" s="185">
        <v>5.7701772975360992</v>
      </c>
      <c r="H74" s="205"/>
      <c r="I74" s="185">
        <v>4.9211490089081202</v>
      </c>
      <c r="J74" s="185">
        <v>-14.71407627267396</v>
      </c>
    </row>
    <row r="75" spans="1:10" s="54" customFormat="1" ht="12.75" x14ac:dyDescent="0.25">
      <c r="A75" s="163"/>
      <c r="B75" s="70" t="s">
        <v>195</v>
      </c>
      <c r="C75" s="71">
        <v>92.690302496966495</v>
      </c>
      <c r="D75" s="208" t="s">
        <v>295</v>
      </c>
      <c r="E75" s="71">
        <v>90.726430656689004</v>
      </c>
      <c r="F75" s="185">
        <v>-2.1187457451029124</v>
      </c>
      <c r="G75" s="185">
        <v>8.9273060464269545</v>
      </c>
      <c r="H75" s="205"/>
      <c r="I75" s="185">
        <v>7.911057484982762</v>
      </c>
      <c r="J75" s="185">
        <v>-11.38359720344676</v>
      </c>
    </row>
    <row r="76" spans="1:10" s="54" customFormat="1" ht="12.75" x14ac:dyDescent="0.25">
      <c r="A76" s="163"/>
      <c r="B76" s="70" t="s">
        <v>241</v>
      </c>
      <c r="C76" s="71">
        <v>1.3361484322661323</v>
      </c>
      <c r="D76" s="208" t="s">
        <v>295</v>
      </c>
      <c r="E76" s="71">
        <v>1.1784595287926627</v>
      </c>
      <c r="F76" s="185">
        <v>-11.80175043921029</v>
      </c>
      <c r="G76" s="185">
        <v>9.1240302317643546E-2</v>
      </c>
      <c r="H76" s="205"/>
      <c r="I76" s="185">
        <v>0.1002721187576439</v>
      </c>
      <c r="J76" s="185">
        <v>9.898933048859293</v>
      </c>
    </row>
    <row r="77" spans="1:10" s="54" customFormat="1" ht="20.25" customHeight="1" x14ac:dyDescent="0.25">
      <c r="A77" s="653" t="s">
        <v>240</v>
      </c>
      <c r="B77" s="653"/>
      <c r="C77" s="173">
        <v>2133.6437290572894</v>
      </c>
      <c r="D77" s="208" t="str">
        <f t="shared" si="0"/>
        <v>r</v>
      </c>
      <c r="E77" s="173">
        <v>2043.7984442872721</v>
      </c>
      <c r="F77" s="183">
        <v>-4.210885048260316</v>
      </c>
      <c r="G77" s="183">
        <v>138.41232890518222</v>
      </c>
      <c r="H77" s="205" t="s">
        <v>285</v>
      </c>
      <c r="I77" s="183">
        <v>133.44405511180202</v>
      </c>
      <c r="J77" s="183">
        <v>-3.5894734469670397</v>
      </c>
    </row>
    <row r="78" spans="1:10" s="54" customFormat="1" ht="12.75" x14ac:dyDescent="0.25">
      <c r="A78" s="163"/>
      <c r="B78" s="55" t="s">
        <v>197</v>
      </c>
      <c r="C78" s="71">
        <v>796.63344384517109</v>
      </c>
      <c r="D78" s="208" t="str">
        <f t="shared" ref="D78:D89" si="3">H78</f>
        <v>r</v>
      </c>
      <c r="E78" s="71">
        <v>774.83832072772361</v>
      </c>
      <c r="F78" s="185">
        <v>-2.7359036060860431</v>
      </c>
      <c r="G78" s="185">
        <v>63.738024340626559</v>
      </c>
      <c r="H78" s="205" t="s">
        <v>285</v>
      </c>
      <c r="I78" s="185">
        <v>57.461370222657685</v>
      </c>
      <c r="J78" s="185">
        <v>-9.8475818522792515</v>
      </c>
    </row>
    <row r="79" spans="1:10" s="54" customFormat="1" ht="12.75" x14ac:dyDescent="0.25">
      <c r="A79" s="163"/>
      <c r="B79" s="70" t="s">
        <v>135</v>
      </c>
      <c r="C79" s="71">
        <v>156.29907757673266</v>
      </c>
      <c r="D79" s="208" t="s">
        <v>295</v>
      </c>
      <c r="E79" s="71">
        <v>153.76940592117805</v>
      </c>
      <c r="F79" s="185">
        <v>-1.618481500194846</v>
      </c>
      <c r="G79" s="185">
        <v>12.271111606834946</v>
      </c>
      <c r="H79" s="205"/>
      <c r="I79" s="185">
        <v>12.370741058913849</v>
      </c>
      <c r="J79" s="185">
        <v>0.81190241985420464</v>
      </c>
    </row>
    <row r="80" spans="1:10" s="54" customFormat="1" ht="12.75" x14ac:dyDescent="0.25">
      <c r="A80" s="163"/>
      <c r="B80" s="70" t="s">
        <v>136</v>
      </c>
      <c r="C80" s="71">
        <v>54.662254747203143</v>
      </c>
      <c r="D80" s="208" t="s">
        <v>295</v>
      </c>
      <c r="E80" s="71">
        <v>49.716375448208019</v>
      </c>
      <c r="F80" s="185">
        <v>-9.0480704132465117</v>
      </c>
      <c r="G80" s="185">
        <v>0.23417660126392476</v>
      </c>
      <c r="H80" s="205"/>
      <c r="I80" s="185">
        <v>0.16947377060511631</v>
      </c>
      <c r="J80" s="185">
        <v>-27.629929851909594</v>
      </c>
    </row>
    <row r="81" spans="1:10" s="54" customFormat="1" ht="12.75" x14ac:dyDescent="0.25">
      <c r="A81" s="163"/>
      <c r="B81" s="70" t="s">
        <v>137</v>
      </c>
      <c r="C81" s="71">
        <v>233.1291733396458</v>
      </c>
      <c r="D81" s="208" t="s">
        <v>295</v>
      </c>
      <c r="E81" s="71">
        <v>214.00518856695317</v>
      </c>
      <c r="F81" s="185">
        <v>-8.2031710140501808</v>
      </c>
      <c r="G81" s="185">
        <v>0.21861225534228282</v>
      </c>
      <c r="H81" s="205"/>
      <c r="I81" s="185">
        <v>0.24289297190831852</v>
      </c>
      <c r="J81" s="185">
        <v>11.106749952338756</v>
      </c>
    </row>
    <row r="82" spans="1:10" s="54" customFormat="1" ht="12.75" x14ac:dyDescent="0.25">
      <c r="A82" s="163"/>
      <c r="B82" s="70" t="s">
        <v>198</v>
      </c>
      <c r="C82" s="71">
        <v>127.7347394721625</v>
      </c>
      <c r="D82" s="208" t="s">
        <v>295</v>
      </c>
      <c r="E82" s="71">
        <v>119.66638720958468</v>
      </c>
      <c r="F82" s="185">
        <v>-6.3164901701123881</v>
      </c>
      <c r="G82" s="185">
        <v>10.707579334067329</v>
      </c>
      <c r="H82" s="205"/>
      <c r="I82" s="185">
        <v>9.8507364547459471</v>
      </c>
      <c r="J82" s="185">
        <v>-8.0022090202520708</v>
      </c>
    </row>
    <row r="83" spans="1:10" s="54" customFormat="1" ht="12.75" x14ac:dyDescent="0.2">
      <c r="A83" s="163"/>
      <c r="B83" s="171" t="s">
        <v>275</v>
      </c>
      <c r="C83" s="71">
        <v>331.63625385000864</v>
      </c>
      <c r="D83" s="208" t="s">
        <v>295</v>
      </c>
      <c r="E83" s="71">
        <v>346.30465350357116</v>
      </c>
      <c r="F83" s="185">
        <v>4.4230386404607858</v>
      </c>
      <c r="G83" s="185">
        <v>28.35345571024445</v>
      </c>
      <c r="H83" s="205"/>
      <c r="I83" s="185">
        <v>29.963411055469166</v>
      </c>
      <c r="J83" s="185">
        <v>5.6781626962071563</v>
      </c>
    </row>
    <row r="84" spans="1:10" s="54" customFormat="1" ht="12.75" x14ac:dyDescent="0.25">
      <c r="A84" s="163"/>
      <c r="B84" s="70" t="s">
        <v>199</v>
      </c>
      <c r="C84" s="71">
        <v>41.676975405083397</v>
      </c>
      <c r="D84" s="208" t="s">
        <v>295</v>
      </c>
      <c r="E84" s="71">
        <v>52.194254974815692</v>
      </c>
      <c r="F84" s="185">
        <v>25.235227526730487</v>
      </c>
      <c r="G84" s="185">
        <v>3.1500077412858154</v>
      </c>
      <c r="H84" s="205"/>
      <c r="I84" s="185">
        <v>2.8114549937520819</v>
      </c>
      <c r="J84" s="185">
        <v>-10.747679857940229</v>
      </c>
    </row>
    <row r="85" spans="1:10" s="54" customFormat="1" ht="12.75" x14ac:dyDescent="0.25">
      <c r="A85" s="163"/>
      <c r="B85" s="55" t="s">
        <v>200</v>
      </c>
      <c r="C85" s="71">
        <v>179.157591469171</v>
      </c>
      <c r="D85" s="208" t="str">
        <f t="shared" si="3"/>
        <v>r</v>
      </c>
      <c r="E85" s="71">
        <v>115.83709401908168</v>
      </c>
      <c r="F85" s="185">
        <v>-35.343463221867076</v>
      </c>
      <c r="G85" s="185">
        <v>0.41131897260559908</v>
      </c>
      <c r="H85" s="205" t="s">
        <v>285</v>
      </c>
      <c r="I85" s="185">
        <v>0.48639630500753755</v>
      </c>
      <c r="J85" s="185">
        <v>18.252825034143939</v>
      </c>
    </row>
    <row r="86" spans="1:10" s="54" customFormat="1" ht="12.75" x14ac:dyDescent="0.25">
      <c r="A86" s="163"/>
      <c r="B86" s="55" t="s">
        <v>201</v>
      </c>
      <c r="C86" s="71">
        <v>76.974720824774209</v>
      </c>
      <c r="D86" s="208" t="str">
        <f t="shared" si="3"/>
        <v>r</v>
      </c>
      <c r="E86" s="71">
        <v>82.599920751454135</v>
      </c>
      <c r="F86" s="185">
        <v>7.3078536257184634</v>
      </c>
      <c r="G86" s="185">
        <v>6.8266683633169416</v>
      </c>
      <c r="H86" s="205" t="s">
        <v>285</v>
      </c>
      <c r="I86" s="185">
        <v>8.4656835359976661</v>
      </c>
      <c r="J86" s="185">
        <v>24.009005351541045</v>
      </c>
    </row>
    <row r="87" spans="1:10" s="54" customFormat="1" ht="22.5" x14ac:dyDescent="0.25">
      <c r="A87" s="76"/>
      <c r="B87" s="77" t="s">
        <v>239</v>
      </c>
      <c r="C87" s="78">
        <v>135.73949852733708</v>
      </c>
      <c r="D87" s="208" t="str">
        <f t="shared" si="3"/>
        <v>r</v>
      </c>
      <c r="E87" s="78">
        <v>134.86684316470189</v>
      </c>
      <c r="F87" s="185">
        <v>-0.64288977939567227</v>
      </c>
      <c r="G87" s="185">
        <v>12.501373979594391</v>
      </c>
      <c r="H87" s="205" t="s">
        <v>285</v>
      </c>
      <c r="I87" s="185">
        <v>11.621894742744669</v>
      </c>
      <c r="J87" s="185">
        <v>-7.0350606124196302</v>
      </c>
    </row>
    <row r="88" spans="1:10" s="54" customFormat="1" ht="12.75" x14ac:dyDescent="0.25">
      <c r="A88" s="643" t="s">
        <v>238</v>
      </c>
      <c r="B88" s="643"/>
      <c r="C88" s="234">
        <v>12486.123107680503</v>
      </c>
      <c r="D88" s="235" t="str">
        <f t="shared" si="3"/>
        <v>r</v>
      </c>
      <c r="E88" s="234">
        <v>12939.846015632864</v>
      </c>
      <c r="F88" s="236">
        <v>3.6338173509859573</v>
      </c>
      <c r="G88" s="236">
        <v>1084.9790917384453</v>
      </c>
      <c r="H88" s="237" t="s">
        <v>285</v>
      </c>
      <c r="I88" s="236">
        <v>1131.729822896217</v>
      </c>
      <c r="J88" s="236">
        <v>4.308906182041139</v>
      </c>
    </row>
    <row r="89" spans="1:10" s="54" customFormat="1" ht="12.75" x14ac:dyDescent="0.25">
      <c r="A89" s="79" t="s">
        <v>217</v>
      </c>
      <c r="B89" s="79"/>
      <c r="C89" s="173">
        <v>9587.2963882987424</v>
      </c>
      <c r="D89" s="208" t="str">
        <f t="shared" si="3"/>
        <v>r</v>
      </c>
      <c r="E89" s="173">
        <v>9945.2474017465975</v>
      </c>
      <c r="F89" s="183">
        <v>3.7335970324724022</v>
      </c>
      <c r="G89" s="185">
        <v>839.19301503415045</v>
      </c>
      <c r="H89" s="205" t="s">
        <v>285</v>
      </c>
      <c r="I89" s="185">
        <v>876.37032898883911</v>
      </c>
      <c r="J89" s="183">
        <v>4.4301267156252155</v>
      </c>
    </row>
    <row r="90" spans="1:10" s="54" customFormat="1" ht="12.75" x14ac:dyDescent="0.25">
      <c r="A90" s="163"/>
      <c r="B90" s="80" t="s">
        <v>237</v>
      </c>
      <c r="C90" s="71">
        <v>1676.6898070587995</v>
      </c>
      <c r="D90" s="208" t="str">
        <f t="shared" ref="D90:D101" si="4">H90</f>
        <v>r</v>
      </c>
      <c r="E90" s="71">
        <v>1651.979468812661</v>
      </c>
      <c r="F90" s="185">
        <v>-1.473757289041111</v>
      </c>
      <c r="G90" s="185">
        <v>140.77146106638688</v>
      </c>
      <c r="H90" s="205" t="s">
        <v>285</v>
      </c>
      <c r="I90" s="185">
        <v>140.91609566387507</v>
      </c>
      <c r="J90" s="185">
        <v>0.10274426108285439</v>
      </c>
    </row>
    <row r="91" spans="1:10" s="54" customFormat="1" ht="12.75" x14ac:dyDescent="0.25">
      <c r="A91" s="163"/>
      <c r="B91" s="81" t="s">
        <v>236</v>
      </c>
      <c r="C91" s="71">
        <v>404.2418641686312</v>
      </c>
      <c r="D91" s="208" t="str">
        <f t="shared" si="4"/>
        <v>r</v>
      </c>
      <c r="E91" s="71">
        <v>404.09998068072775</v>
      </c>
      <c r="F91" s="185">
        <v>-3.5098662577970341E-2</v>
      </c>
      <c r="G91" s="185">
        <v>31.885233595457816</v>
      </c>
      <c r="H91" s="205" t="s">
        <v>285</v>
      </c>
      <c r="I91" s="185">
        <v>31.330221228072908</v>
      </c>
      <c r="J91" s="185">
        <v>-1.7406564255623702</v>
      </c>
    </row>
    <row r="92" spans="1:10" s="54" customFormat="1" ht="12.75" x14ac:dyDescent="0.25">
      <c r="A92" s="163"/>
      <c r="B92" s="80" t="s">
        <v>235</v>
      </c>
      <c r="C92" s="71">
        <v>54.255776730453441</v>
      </c>
      <c r="D92" s="208" t="str">
        <f t="shared" si="4"/>
        <v>r</v>
      </c>
      <c r="E92" s="71">
        <v>52.606656074367585</v>
      </c>
      <c r="F92" s="185">
        <v>-3.0395300841029371</v>
      </c>
      <c r="G92" s="185">
        <v>4.5127966037069012</v>
      </c>
      <c r="H92" s="205" t="s">
        <v>285</v>
      </c>
      <c r="I92" s="185">
        <v>4.3113829543480211</v>
      </c>
      <c r="J92" s="185">
        <v>-4.463167012522451</v>
      </c>
    </row>
    <row r="93" spans="1:10" s="54" customFormat="1" ht="12.75" x14ac:dyDescent="0.25">
      <c r="A93" s="163"/>
      <c r="B93" s="80" t="s">
        <v>234</v>
      </c>
      <c r="C93" s="71">
        <v>212.14603287433138</v>
      </c>
      <c r="D93" s="208" t="str">
        <f t="shared" si="4"/>
        <v>r</v>
      </c>
      <c r="E93" s="71">
        <v>219.13850750703526</v>
      </c>
      <c r="F93" s="185">
        <v>3.296066647093987</v>
      </c>
      <c r="G93" s="185">
        <v>13.71015956281239</v>
      </c>
      <c r="H93" s="205" t="s">
        <v>285</v>
      </c>
      <c r="I93" s="185">
        <v>14.397115477925011</v>
      </c>
      <c r="J93" s="185">
        <v>5.0105610512070964</v>
      </c>
    </row>
    <row r="94" spans="1:10" s="54" customFormat="1" ht="12.75" x14ac:dyDescent="0.25">
      <c r="A94" s="163"/>
      <c r="B94" s="80" t="s">
        <v>233</v>
      </c>
      <c r="C94" s="71">
        <v>31.361263895152838</v>
      </c>
      <c r="D94" s="208" t="str">
        <f t="shared" si="4"/>
        <v>r</v>
      </c>
      <c r="E94" s="71">
        <v>31.873154097207735</v>
      </c>
      <c r="F94" s="185">
        <v>1.63223715653249</v>
      </c>
      <c r="G94" s="185">
        <v>2.5517486824430242</v>
      </c>
      <c r="H94" s="205" t="s">
        <v>285</v>
      </c>
      <c r="I94" s="185">
        <v>2.6438477814582542</v>
      </c>
      <c r="J94" s="185">
        <v>3.6092542987836485</v>
      </c>
    </row>
    <row r="95" spans="1:10" s="54" customFormat="1" ht="12.75" x14ac:dyDescent="0.25">
      <c r="A95" s="163"/>
      <c r="B95" s="80" t="s">
        <v>232</v>
      </c>
      <c r="C95" s="71">
        <v>677.27371429286302</v>
      </c>
      <c r="D95" s="208" t="str">
        <f t="shared" si="4"/>
        <v>r</v>
      </c>
      <c r="E95" s="71">
        <v>713.43695291864844</v>
      </c>
      <c r="F95" s="185">
        <v>5.3395308075027348</v>
      </c>
      <c r="G95" s="185">
        <v>64.480747811619949</v>
      </c>
      <c r="H95" s="205" t="s">
        <v>285</v>
      </c>
      <c r="I95" s="185">
        <v>69.126937817940799</v>
      </c>
      <c r="J95" s="185">
        <v>7.2055460955487982</v>
      </c>
    </row>
    <row r="96" spans="1:10" s="54" customFormat="1" ht="12.75" x14ac:dyDescent="0.25">
      <c r="A96" s="163"/>
      <c r="B96" s="80" t="s">
        <v>231</v>
      </c>
      <c r="C96" s="71">
        <v>6101.2945137504248</v>
      </c>
      <c r="D96" s="208" t="str">
        <f t="shared" si="4"/>
        <v>r</v>
      </c>
      <c r="E96" s="71">
        <v>6375.6722558877264</v>
      </c>
      <c r="F96" s="185">
        <v>4.4970414314362106</v>
      </c>
      <c r="G96" s="185">
        <v>542.61759594927162</v>
      </c>
      <c r="H96" s="205" t="s">
        <v>285</v>
      </c>
      <c r="I96" s="185">
        <v>566.01876777065127</v>
      </c>
      <c r="J96" s="185">
        <v>4.3126452212521649</v>
      </c>
    </row>
    <row r="97" spans="1:10" s="54" customFormat="1" ht="12.75" x14ac:dyDescent="0.25">
      <c r="A97" s="163"/>
      <c r="B97" s="80" t="s">
        <v>230</v>
      </c>
      <c r="C97" s="71">
        <v>430.033415528087</v>
      </c>
      <c r="D97" s="208" t="str">
        <f t="shared" si="4"/>
        <v>r</v>
      </c>
      <c r="E97" s="71">
        <v>496.44042576822415</v>
      </c>
      <c r="F97" s="185">
        <v>15.442290724916896</v>
      </c>
      <c r="G97" s="185">
        <v>38.663271762451878</v>
      </c>
      <c r="H97" s="205" t="s">
        <v>285</v>
      </c>
      <c r="I97" s="185">
        <v>47.625960294567811</v>
      </c>
      <c r="J97" s="185">
        <v>23.181402203059577</v>
      </c>
    </row>
    <row r="98" spans="1:10" s="54" customFormat="1" ht="12.75" x14ac:dyDescent="0.25">
      <c r="A98" s="164" t="s">
        <v>216</v>
      </c>
      <c r="B98" s="179"/>
      <c r="C98" s="173">
        <v>1581.5398589774625</v>
      </c>
      <c r="D98" s="208" t="str">
        <f t="shared" si="4"/>
        <v>r</v>
      </c>
      <c r="E98" s="173">
        <v>1628.1173399529762</v>
      </c>
      <c r="F98" s="183">
        <v>2.9450715839453023</v>
      </c>
      <c r="G98" s="183">
        <v>126.735125555968</v>
      </c>
      <c r="H98" s="205" t="s">
        <v>285</v>
      </c>
      <c r="I98" s="183">
        <v>129.87928441349413</v>
      </c>
      <c r="J98" s="183">
        <v>2.4808898430748183</v>
      </c>
    </row>
    <row r="99" spans="1:10" s="54" customFormat="1" ht="12.75" x14ac:dyDescent="0.25">
      <c r="A99" s="163"/>
      <c r="B99" s="81" t="s">
        <v>213</v>
      </c>
      <c r="C99" s="71">
        <v>1581.5398589774625</v>
      </c>
      <c r="D99" s="208" t="str">
        <f t="shared" si="4"/>
        <v>r</v>
      </c>
      <c r="E99" s="71">
        <v>1628.1173399529762</v>
      </c>
      <c r="F99" s="185">
        <v>2.9450715839453023</v>
      </c>
      <c r="G99" s="185">
        <v>126.735125555968</v>
      </c>
      <c r="H99" s="205" t="s">
        <v>285</v>
      </c>
      <c r="I99" s="185">
        <v>129.87928441349413</v>
      </c>
      <c r="J99" s="185">
        <v>2.4808898430748183</v>
      </c>
    </row>
    <row r="100" spans="1:10" s="54" customFormat="1" ht="12.75" x14ac:dyDescent="0.25">
      <c r="A100" s="164" t="s">
        <v>215</v>
      </c>
      <c r="B100" s="76"/>
      <c r="C100" s="173">
        <v>1193.1405699029722</v>
      </c>
      <c r="D100" s="208" t="str">
        <f t="shared" si="4"/>
        <v>r</v>
      </c>
      <c r="E100" s="173">
        <v>1238.6259947153249</v>
      </c>
      <c r="F100" s="183">
        <v>3.8122435830047818</v>
      </c>
      <c r="G100" s="183">
        <v>99.859262987154622</v>
      </c>
      <c r="H100" s="205" t="s">
        <v>285</v>
      </c>
      <c r="I100" s="183">
        <v>105.92926144691656</v>
      </c>
      <c r="J100" s="183">
        <v>6.0785532340076998</v>
      </c>
    </row>
    <row r="101" spans="1:10" s="54" customFormat="1" ht="12.75" x14ac:dyDescent="0.25">
      <c r="A101" s="163"/>
      <c r="B101" s="80" t="s">
        <v>212</v>
      </c>
      <c r="C101" s="71">
        <v>1193.1405699029722</v>
      </c>
      <c r="D101" s="208" t="str">
        <f t="shared" si="4"/>
        <v>r</v>
      </c>
      <c r="E101" s="71">
        <v>1238.6259947153249</v>
      </c>
      <c r="F101" s="185">
        <v>3.8122435830047818</v>
      </c>
      <c r="G101" s="185">
        <v>99.859262987154622</v>
      </c>
      <c r="H101" s="205" t="s">
        <v>285</v>
      </c>
      <c r="I101" s="185">
        <v>105.92926144691656</v>
      </c>
      <c r="J101" s="185">
        <v>6.0785532340076998</v>
      </c>
    </row>
    <row r="102" spans="1:10" s="54" customFormat="1" ht="12.75" x14ac:dyDescent="0.25">
      <c r="A102" s="164" t="s">
        <v>214</v>
      </c>
      <c r="B102" s="179"/>
      <c r="C102" s="173">
        <v>124.14629050132439</v>
      </c>
      <c r="D102" s="208" t="s">
        <v>295</v>
      </c>
      <c r="E102" s="173">
        <v>127.85527921796552</v>
      </c>
      <c r="F102" s="183">
        <v>2.9875952810700879</v>
      </c>
      <c r="G102" s="183">
        <v>19.191688161172141</v>
      </c>
      <c r="H102" s="205"/>
      <c r="I102" s="183">
        <v>19.550948046967218</v>
      </c>
      <c r="J102" s="183">
        <v>1.8719556235908152</v>
      </c>
    </row>
    <row r="103" spans="1:10" s="54" customFormat="1" ht="12.75" x14ac:dyDescent="0.25">
      <c r="A103" s="164"/>
      <c r="B103" s="80" t="s">
        <v>211</v>
      </c>
      <c r="C103" s="71">
        <v>81.371677204409892</v>
      </c>
      <c r="D103" s="208" t="s">
        <v>295</v>
      </c>
      <c r="E103" s="71">
        <v>82.533870777429371</v>
      </c>
      <c r="F103" s="185">
        <v>1.4282531870394966</v>
      </c>
      <c r="G103" s="187">
        <v>15.480118951711932</v>
      </c>
      <c r="H103" s="206"/>
      <c r="I103" s="187">
        <v>15.749252299186635</v>
      </c>
      <c r="J103" s="185">
        <v>1.7385741564016843</v>
      </c>
    </row>
    <row r="104" spans="1:10" s="54" customFormat="1" ht="12.75" x14ac:dyDescent="0.25">
      <c r="A104" s="164"/>
      <c r="B104" s="80" t="s">
        <v>210</v>
      </c>
      <c r="C104" s="71">
        <v>4.0206913253500316</v>
      </c>
      <c r="D104" s="208" t="s">
        <v>295</v>
      </c>
      <c r="E104" s="71">
        <v>4.1423251571761517</v>
      </c>
      <c r="F104" s="185">
        <v>3.025196962005805</v>
      </c>
      <c r="G104" s="187">
        <v>0.46418262776516112</v>
      </c>
      <c r="H104" s="206"/>
      <c r="I104" s="187">
        <v>0.45571173574825463</v>
      </c>
      <c r="J104" s="185">
        <v>-1.8249050072576378</v>
      </c>
    </row>
    <row r="105" spans="1:10" s="54" customFormat="1" ht="12.75" x14ac:dyDescent="0.25">
      <c r="A105" s="163"/>
      <c r="B105" s="81" t="s">
        <v>209</v>
      </c>
      <c r="C105" s="71">
        <v>38.753921971564459</v>
      </c>
      <c r="D105" s="208" t="s">
        <v>295</v>
      </c>
      <c r="E105" s="71">
        <v>41.179083283360008</v>
      </c>
      <c r="F105" s="187">
        <v>6.2578474343190305</v>
      </c>
      <c r="G105" s="187">
        <v>3.2473865816950473</v>
      </c>
      <c r="H105" s="206"/>
      <c r="I105" s="187">
        <v>3.3459840120323299</v>
      </c>
      <c r="J105" s="187">
        <v>3.0362085897952307</v>
      </c>
    </row>
    <row r="106" spans="1:10" s="54" customFormat="1" ht="12.75" x14ac:dyDescent="0.25">
      <c r="A106" s="239" t="s">
        <v>287</v>
      </c>
      <c r="B106" s="240"/>
      <c r="C106" s="236">
        <v>9.8226261387372329</v>
      </c>
      <c r="D106" s="241"/>
      <c r="E106" s="236">
        <v>10.552888322287515</v>
      </c>
      <c r="F106" s="236">
        <v>7.4344902598946216</v>
      </c>
      <c r="G106" s="236">
        <v>8.2149610719924882E-2</v>
      </c>
      <c r="H106" s="237"/>
      <c r="I106" s="236">
        <v>0.11444975800278773</v>
      </c>
      <c r="J106" s="236">
        <v>39.318685748840252</v>
      </c>
    </row>
    <row r="107" spans="1:10" s="54" customFormat="1" ht="12.75" x14ac:dyDescent="0.25">
      <c r="A107" s="165"/>
      <c r="B107" s="125" t="s">
        <v>286</v>
      </c>
      <c r="C107" s="238">
        <v>9.8226261387372329</v>
      </c>
      <c r="D107" s="210" t="s">
        <v>295</v>
      </c>
      <c r="E107" s="238">
        <v>10.552888322287515</v>
      </c>
      <c r="F107" s="238">
        <v>7.4344902598946216</v>
      </c>
      <c r="G107" s="238">
        <v>8.2149610719924882E-2</v>
      </c>
      <c r="H107" s="207"/>
      <c r="I107" s="238">
        <v>0.11444975800278773</v>
      </c>
      <c r="J107" s="238">
        <v>39.318685748840252</v>
      </c>
    </row>
    <row r="108" spans="1:10" s="54" customFormat="1" ht="12.75" x14ac:dyDescent="0.25">
      <c r="A108" s="56" t="s">
        <v>284</v>
      </c>
      <c r="B108" s="56"/>
      <c r="D108" s="200"/>
      <c r="H108" s="203"/>
    </row>
    <row r="109" spans="1:10" s="54" customFormat="1" ht="12.75" x14ac:dyDescent="0.25">
      <c r="A109" s="56" t="s">
        <v>75</v>
      </c>
      <c r="B109" s="56"/>
      <c r="D109" s="200"/>
      <c r="H109" s="203"/>
    </row>
    <row r="110" spans="1:10" s="54" customFormat="1" ht="11.25" x14ac:dyDescent="0.25">
      <c r="A110" s="55" t="s">
        <v>208</v>
      </c>
      <c r="B110" s="81"/>
      <c r="D110" s="200"/>
      <c r="H110" s="203"/>
    </row>
  </sheetData>
  <mergeCells count="17">
    <mergeCell ref="A1:J1"/>
    <mergeCell ref="A2:J2"/>
    <mergeCell ref="A7:B7"/>
    <mergeCell ref="C4:F4"/>
    <mergeCell ref="G4:J4"/>
    <mergeCell ref="A4:B5"/>
    <mergeCell ref="C5:D5"/>
    <mergeCell ref="G5:H5"/>
    <mergeCell ref="G59:H59"/>
    <mergeCell ref="A50:B50"/>
    <mergeCell ref="A77:B77"/>
    <mergeCell ref="A88:B88"/>
    <mergeCell ref="A6:B6"/>
    <mergeCell ref="A58:B59"/>
    <mergeCell ref="C58:F58"/>
    <mergeCell ref="G58:J58"/>
    <mergeCell ref="C59:D59"/>
  </mergeCells>
  <printOptions horizontalCentered="1"/>
  <pageMargins left="0.39370078740157483" right="0.39370078740157483" top="1.3779527559055118" bottom="0.59055118110236227" header="0" footer="0.19685039370078741"/>
  <pageSetup paperSize="9" scale="95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view="pageBreakPreview" topLeftCell="A2" zoomScaleNormal="100" zoomScaleSheetLayoutView="100" workbookViewId="0">
      <selection activeCell="A3" sqref="A1:O33"/>
    </sheetView>
  </sheetViews>
  <sheetFormatPr baseColWidth="10" defaultColWidth="7" defaultRowHeight="12" x14ac:dyDescent="0.25"/>
  <cols>
    <col min="1" max="1" width="15.140625" style="2" customWidth="1"/>
    <col min="2" max="3" width="5.28515625" style="2" customWidth="1"/>
    <col min="4" max="4" width="5.28515625" style="6" customWidth="1"/>
    <col min="5" max="5" width="5.7109375" style="6" customWidth="1"/>
    <col min="6" max="7" width="5.28515625" style="2" customWidth="1"/>
    <col min="8" max="9" width="5.7109375" style="6" customWidth="1"/>
    <col min="10" max="11" width="5.28515625" style="2" customWidth="1"/>
    <col min="12" max="12" width="5.28515625" style="6" customWidth="1"/>
    <col min="13" max="14" width="5.28515625" style="2" customWidth="1"/>
    <col min="15" max="15" width="8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373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180" t="s">
        <v>160</v>
      </c>
      <c r="N4" s="118" t="s">
        <v>35</v>
      </c>
      <c r="O4" s="118" t="s">
        <v>24</v>
      </c>
    </row>
    <row r="5" spans="1:15" s="5" customFormat="1" ht="11.25" x14ac:dyDescent="0.25">
      <c r="A5" s="598" t="s">
        <v>26</v>
      </c>
      <c r="B5" s="599">
        <v>163</v>
      </c>
      <c r="C5" s="599">
        <v>31</v>
      </c>
      <c r="D5" s="600">
        <v>-80.981595092024534</v>
      </c>
      <c r="E5" s="600">
        <v>99.999999999999986</v>
      </c>
      <c r="F5" s="601">
        <v>167.91</v>
      </c>
      <c r="G5" s="599">
        <v>35.799999999999997</v>
      </c>
      <c r="H5" s="600">
        <v>-78.679054255255792</v>
      </c>
      <c r="I5" s="600">
        <v>100</v>
      </c>
      <c r="J5" s="601">
        <v>1030.1226993865032</v>
      </c>
      <c r="K5" s="601">
        <v>1154.8387096774193</v>
      </c>
      <c r="L5" s="602">
        <v>12.106908270751781</v>
      </c>
      <c r="M5" s="603">
        <v>1.1725680424036686</v>
      </c>
      <c r="N5" s="603">
        <v>1.2175977653631287</v>
      </c>
      <c r="O5" s="602">
        <v>3.84026524099641</v>
      </c>
    </row>
    <row r="6" spans="1:15" s="52" customFormat="1" ht="11.25" x14ac:dyDescent="0.25">
      <c r="A6" s="381" t="s">
        <v>0</v>
      </c>
      <c r="B6" s="579">
        <v>0</v>
      </c>
      <c r="C6" s="579">
        <v>0</v>
      </c>
      <c r="D6" s="580" t="s">
        <v>29</v>
      </c>
      <c r="E6" s="581">
        <v>0</v>
      </c>
      <c r="F6" s="579">
        <v>0</v>
      </c>
      <c r="G6" s="579">
        <v>0</v>
      </c>
      <c r="H6" s="580" t="s">
        <v>29</v>
      </c>
      <c r="I6" s="581">
        <v>0</v>
      </c>
      <c r="J6" s="582" t="s">
        <v>29</v>
      </c>
      <c r="K6" s="582" t="s">
        <v>29</v>
      </c>
      <c r="L6" s="580" t="s">
        <v>29</v>
      </c>
      <c r="M6" s="580" t="s">
        <v>29</v>
      </c>
      <c r="N6" s="580" t="s">
        <v>29</v>
      </c>
      <c r="O6" s="580" t="s">
        <v>29</v>
      </c>
    </row>
    <row r="7" spans="1:15" s="52" customFormat="1" ht="11.25" x14ac:dyDescent="0.25">
      <c r="A7" s="381" t="s">
        <v>1</v>
      </c>
      <c r="B7" s="579">
        <v>0</v>
      </c>
      <c r="C7" s="579">
        <v>0</v>
      </c>
      <c r="D7" s="580" t="s">
        <v>29</v>
      </c>
      <c r="E7" s="581">
        <v>0</v>
      </c>
      <c r="F7" s="584">
        <v>0</v>
      </c>
      <c r="G7" s="584">
        <v>0</v>
      </c>
      <c r="H7" s="580" t="s">
        <v>29</v>
      </c>
      <c r="I7" s="581">
        <v>0</v>
      </c>
      <c r="J7" s="582" t="s">
        <v>29</v>
      </c>
      <c r="K7" s="582" t="s">
        <v>29</v>
      </c>
      <c r="L7" s="583" t="s">
        <v>29</v>
      </c>
      <c r="M7" s="583" t="s">
        <v>29</v>
      </c>
      <c r="N7" s="583" t="s">
        <v>29</v>
      </c>
      <c r="O7" s="583" t="s">
        <v>29</v>
      </c>
    </row>
    <row r="8" spans="1:15" s="52" customFormat="1" ht="11.25" x14ac:dyDescent="0.25">
      <c r="A8" s="381" t="s">
        <v>139</v>
      </c>
      <c r="B8" s="579">
        <v>0</v>
      </c>
      <c r="C8" s="579">
        <v>0</v>
      </c>
      <c r="D8" s="583" t="s">
        <v>29</v>
      </c>
      <c r="E8" s="581">
        <v>0</v>
      </c>
      <c r="F8" s="584">
        <v>0</v>
      </c>
      <c r="G8" s="584">
        <v>0</v>
      </c>
      <c r="H8" s="580" t="s">
        <v>29</v>
      </c>
      <c r="I8" s="581">
        <v>0</v>
      </c>
      <c r="J8" s="582" t="s">
        <v>29</v>
      </c>
      <c r="K8" s="582" t="s">
        <v>29</v>
      </c>
      <c r="L8" s="583" t="s">
        <v>29</v>
      </c>
      <c r="M8" s="583" t="s">
        <v>29</v>
      </c>
      <c r="N8" s="583" t="s">
        <v>29</v>
      </c>
      <c r="O8" s="583" t="s">
        <v>29</v>
      </c>
    </row>
    <row r="9" spans="1:15" s="52" customFormat="1" ht="11.25" x14ac:dyDescent="0.25">
      <c r="A9" s="381" t="s">
        <v>2</v>
      </c>
      <c r="B9" s="579">
        <v>0</v>
      </c>
      <c r="C9" s="579">
        <v>4</v>
      </c>
      <c r="D9" s="581" t="s">
        <v>29</v>
      </c>
      <c r="E9" s="581">
        <v>12.903225806451612</v>
      </c>
      <c r="F9" s="584">
        <v>0</v>
      </c>
      <c r="G9" s="584">
        <v>13.3</v>
      </c>
      <c r="H9" s="581" t="s">
        <v>29</v>
      </c>
      <c r="I9" s="581">
        <v>37.150837988826815</v>
      </c>
      <c r="J9" s="582" t="s">
        <v>29</v>
      </c>
      <c r="K9" s="582">
        <v>3325</v>
      </c>
      <c r="L9" s="424" t="s">
        <v>29</v>
      </c>
      <c r="M9" s="583" t="s">
        <v>29</v>
      </c>
      <c r="N9" s="583">
        <v>1.3</v>
      </c>
      <c r="O9" s="424" t="s">
        <v>29</v>
      </c>
    </row>
    <row r="10" spans="1:15" s="52" customFormat="1" ht="11.25" x14ac:dyDescent="0.25">
      <c r="A10" s="381" t="s">
        <v>3</v>
      </c>
      <c r="B10" s="579">
        <v>110</v>
      </c>
      <c r="C10" s="579">
        <v>2</v>
      </c>
      <c r="D10" s="581">
        <v>-98.181818181818187</v>
      </c>
      <c r="E10" s="581">
        <v>6.4516129032258061</v>
      </c>
      <c r="F10" s="584">
        <v>119</v>
      </c>
      <c r="G10" s="584">
        <v>2</v>
      </c>
      <c r="H10" s="581">
        <v>-98.319327731092429</v>
      </c>
      <c r="I10" s="581">
        <v>5.5865921787709505</v>
      </c>
      <c r="J10" s="582">
        <v>1081.8181818181818</v>
      </c>
      <c r="K10" s="582">
        <v>1000</v>
      </c>
      <c r="L10" s="583">
        <v>-7.5630252100840289</v>
      </c>
      <c r="M10" s="583">
        <v>1.2481512605042018</v>
      </c>
      <c r="N10" s="583">
        <v>1.8</v>
      </c>
      <c r="O10" s="424">
        <v>44.213290244395068</v>
      </c>
    </row>
    <row r="11" spans="1:15" s="52" customFormat="1" ht="11.25" x14ac:dyDescent="0.25">
      <c r="A11" s="381" t="s">
        <v>4</v>
      </c>
      <c r="B11" s="579">
        <v>51</v>
      </c>
      <c r="C11" s="579">
        <v>23</v>
      </c>
      <c r="D11" s="581">
        <v>-54.901960784313729</v>
      </c>
      <c r="E11" s="581">
        <v>74.193548387096769</v>
      </c>
      <c r="F11" s="584">
        <v>42.5</v>
      </c>
      <c r="G11" s="584">
        <v>18.5</v>
      </c>
      <c r="H11" s="581">
        <v>-56.470588235294116</v>
      </c>
      <c r="I11" s="581">
        <v>51.675977653631286</v>
      </c>
      <c r="J11" s="582">
        <v>833.33333333333337</v>
      </c>
      <c r="K11" s="582">
        <v>804.3478260869565</v>
      </c>
      <c r="L11" s="424">
        <v>-3.4782608695652195</v>
      </c>
      <c r="M11" s="583">
        <v>0.8952941176470588</v>
      </c>
      <c r="N11" s="583">
        <v>1.0108108108108107</v>
      </c>
      <c r="O11" s="424">
        <v>12.902652981496598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1">
        <v>0</v>
      </c>
      <c r="F12" s="584">
        <v>0</v>
      </c>
      <c r="G12" s="584">
        <v>0</v>
      </c>
      <c r="H12" s="580" t="s">
        <v>29</v>
      </c>
      <c r="I12" s="581">
        <v>0</v>
      </c>
      <c r="J12" s="582" t="s">
        <v>29</v>
      </c>
      <c r="K12" s="582" t="s">
        <v>29</v>
      </c>
      <c r="L12" s="583" t="s">
        <v>29</v>
      </c>
      <c r="M12" s="582" t="s">
        <v>29</v>
      </c>
      <c r="N12" s="582" t="s">
        <v>29</v>
      </c>
      <c r="O12" s="582" t="s">
        <v>29</v>
      </c>
    </row>
    <row r="13" spans="1:15" s="52" customFormat="1" ht="11.25" x14ac:dyDescent="0.25">
      <c r="A13" s="381" t="s">
        <v>6</v>
      </c>
      <c r="B13" s="579">
        <v>0</v>
      </c>
      <c r="C13" s="579">
        <v>0</v>
      </c>
      <c r="D13" s="580" t="s">
        <v>29</v>
      </c>
      <c r="E13" s="581">
        <v>0</v>
      </c>
      <c r="F13" s="584">
        <v>0</v>
      </c>
      <c r="G13" s="584">
        <v>0</v>
      </c>
      <c r="H13" s="580" t="s">
        <v>29</v>
      </c>
      <c r="I13" s="581">
        <v>0</v>
      </c>
      <c r="J13" s="582" t="s">
        <v>29</v>
      </c>
      <c r="K13" s="582" t="s">
        <v>29</v>
      </c>
      <c r="L13" s="583" t="s">
        <v>29</v>
      </c>
      <c r="M13" s="583" t="s">
        <v>29</v>
      </c>
      <c r="N13" s="583" t="s">
        <v>29</v>
      </c>
      <c r="O13" s="583" t="s">
        <v>29</v>
      </c>
    </row>
    <row r="14" spans="1:15" s="52" customFormat="1" ht="11.25" x14ac:dyDescent="0.25">
      <c r="A14" s="381" t="s">
        <v>7</v>
      </c>
      <c r="B14" s="579">
        <v>0</v>
      </c>
      <c r="C14" s="579">
        <v>0</v>
      </c>
      <c r="D14" s="580" t="s">
        <v>29</v>
      </c>
      <c r="E14" s="581">
        <v>0</v>
      </c>
      <c r="F14" s="584">
        <v>0</v>
      </c>
      <c r="G14" s="584">
        <v>0</v>
      </c>
      <c r="H14" s="580" t="s">
        <v>29</v>
      </c>
      <c r="I14" s="581">
        <v>0</v>
      </c>
      <c r="J14" s="582" t="s">
        <v>29</v>
      </c>
      <c r="K14" s="582" t="s">
        <v>29</v>
      </c>
      <c r="L14" s="583" t="s">
        <v>29</v>
      </c>
      <c r="M14" s="583" t="s">
        <v>29</v>
      </c>
      <c r="N14" s="583" t="s">
        <v>29</v>
      </c>
      <c r="O14" s="583" t="s">
        <v>29</v>
      </c>
    </row>
    <row r="15" spans="1:15" s="52" customFormat="1" ht="11.25" x14ac:dyDescent="0.25">
      <c r="A15" s="381" t="s">
        <v>8</v>
      </c>
      <c r="B15" s="579">
        <v>0</v>
      </c>
      <c r="C15" s="579">
        <v>0</v>
      </c>
      <c r="D15" s="580" t="s">
        <v>29</v>
      </c>
      <c r="E15" s="581">
        <v>0</v>
      </c>
      <c r="F15" s="584">
        <v>0</v>
      </c>
      <c r="G15" s="584">
        <v>0</v>
      </c>
      <c r="H15" s="580" t="s">
        <v>29</v>
      </c>
      <c r="I15" s="581">
        <v>0</v>
      </c>
      <c r="J15" s="582" t="s">
        <v>29</v>
      </c>
      <c r="K15" s="582" t="s">
        <v>29</v>
      </c>
      <c r="L15" s="583" t="s">
        <v>29</v>
      </c>
      <c r="M15" s="583" t="s">
        <v>29</v>
      </c>
      <c r="N15" s="583" t="s">
        <v>29</v>
      </c>
      <c r="O15" s="583" t="s">
        <v>29</v>
      </c>
    </row>
    <row r="16" spans="1:15" s="52" customFormat="1" ht="11.25" x14ac:dyDescent="0.25">
      <c r="A16" s="381" t="s">
        <v>9</v>
      </c>
      <c r="B16" s="579">
        <v>0</v>
      </c>
      <c r="C16" s="579">
        <v>0</v>
      </c>
      <c r="D16" s="580" t="s">
        <v>29</v>
      </c>
      <c r="E16" s="581">
        <v>0</v>
      </c>
      <c r="F16" s="584">
        <v>0</v>
      </c>
      <c r="G16" s="584">
        <v>0</v>
      </c>
      <c r="H16" s="580" t="s">
        <v>29</v>
      </c>
      <c r="I16" s="581">
        <v>0</v>
      </c>
      <c r="J16" s="582" t="s">
        <v>29</v>
      </c>
      <c r="K16" s="582" t="s">
        <v>29</v>
      </c>
      <c r="L16" s="583" t="s">
        <v>29</v>
      </c>
      <c r="M16" s="583" t="s">
        <v>29</v>
      </c>
      <c r="N16" s="583" t="s">
        <v>29</v>
      </c>
      <c r="O16" s="582" t="s">
        <v>29</v>
      </c>
    </row>
    <row r="17" spans="1:15" s="52" customFormat="1" ht="11.25" x14ac:dyDescent="0.25">
      <c r="A17" s="381" t="s">
        <v>10</v>
      </c>
      <c r="B17" s="579">
        <v>0</v>
      </c>
      <c r="C17" s="579">
        <v>0</v>
      </c>
      <c r="D17" s="580" t="s">
        <v>29</v>
      </c>
      <c r="E17" s="581">
        <v>0</v>
      </c>
      <c r="F17" s="584">
        <v>0</v>
      </c>
      <c r="G17" s="584">
        <v>0</v>
      </c>
      <c r="H17" s="580" t="s">
        <v>29</v>
      </c>
      <c r="I17" s="581">
        <v>0</v>
      </c>
      <c r="J17" s="582" t="s">
        <v>29</v>
      </c>
      <c r="K17" s="582" t="s">
        <v>29</v>
      </c>
      <c r="L17" s="583" t="s">
        <v>29</v>
      </c>
      <c r="M17" s="583" t="s">
        <v>29</v>
      </c>
      <c r="N17" s="583" t="s">
        <v>29</v>
      </c>
      <c r="O17" s="583" t="s">
        <v>29</v>
      </c>
    </row>
    <row r="18" spans="1:15" s="52" customFormat="1" ht="11.25" x14ac:dyDescent="0.25">
      <c r="A18" s="381" t="s">
        <v>32</v>
      </c>
      <c r="B18" s="579">
        <v>0</v>
      </c>
      <c r="C18" s="579">
        <v>0</v>
      </c>
      <c r="D18" s="580" t="s">
        <v>29</v>
      </c>
      <c r="E18" s="581">
        <v>0</v>
      </c>
      <c r="F18" s="584">
        <v>0</v>
      </c>
      <c r="G18" s="584">
        <v>0</v>
      </c>
      <c r="H18" s="580" t="s">
        <v>29</v>
      </c>
      <c r="I18" s="581">
        <v>0</v>
      </c>
      <c r="J18" s="582" t="s">
        <v>29</v>
      </c>
      <c r="K18" s="582" t="s">
        <v>29</v>
      </c>
      <c r="L18" s="583" t="s">
        <v>29</v>
      </c>
      <c r="M18" s="583" t="s">
        <v>29</v>
      </c>
      <c r="N18" s="583" t="s">
        <v>29</v>
      </c>
      <c r="O18" s="583" t="s">
        <v>29</v>
      </c>
    </row>
    <row r="19" spans="1:15" s="52" customFormat="1" ht="11.25" x14ac:dyDescent="0.25">
      <c r="A19" s="381" t="s">
        <v>11</v>
      </c>
      <c r="B19" s="579">
        <v>0</v>
      </c>
      <c r="C19" s="579">
        <v>0</v>
      </c>
      <c r="D19" s="580" t="s">
        <v>29</v>
      </c>
      <c r="E19" s="581">
        <v>0</v>
      </c>
      <c r="F19" s="584">
        <v>0</v>
      </c>
      <c r="G19" s="584">
        <v>0</v>
      </c>
      <c r="H19" s="580" t="s">
        <v>29</v>
      </c>
      <c r="I19" s="581">
        <v>0</v>
      </c>
      <c r="J19" s="582" t="s">
        <v>29</v>
      </c>
      <c r="K19" s="582" t="s">
        <v>29</v>
      </c>
      <c r="L19" s="583" t="s">
        <v>29</v>
      </c>
      <c r="M19" s="583" t="s">
        <v>29</v>
      </c>
      <c r="N19" s="582" t="s">
        <v>29</v>
      </c>
      <c r="O19" s="582" t="s">
        <v>29</v>
      </c>
    </row>
    <row r="20" spans="1:15" s="52" customFormat="1" ht="11.25" x14ac:dyDescent="0.25">
      <c r="A20" s="381" t="s">
        <v>27</v>
      </c>
      <c r="B20" s="579">
        <v>0</v>
      </c>
      <c r="C20" s="579">
        <v>0</v>
      </c>
      <c r="D20" s="580" t="s">
        <v>29</v>
      </c>
      <c r="E20" s="581">
        <v>0</v>
      </c>
      <c r="F20" s="584">
        <v>0</v>
      </c>
      <c r="G20" s="584">
        <v>0</v>
      </c>
      <c r="H20" s="580" t="s">
        <v>29</v>
      </c>
      <c r="I20" s="581">
        <v>0</v>
      </c>
      <c r="J20" s="582" t="s">
        <v>29</v>
      </c>
      <c r="K20" s="582" t="s">
        <v>29</v>
      </c>
      <c r="L20" s="583" t="s">
        <v>29</v>
      </c>
      <c r="M20" s="583" t="s">
        <v>29</v>
      </c>
      <c r="N20" s="583" t="s">
        <v>29</v>
      </c>
      <c r="O20" s="583" t="s">
        <v>29</v>
      </c>
    </row>
    <row r="21" spans="1:15" s="52" customFormat="1" ht="11.25" x14ac:dyDescent="0.25">
      <c r="A21" s="381" t="s">
        <v>12</v>
      </c>
      <c r="B21" s="579">
        <v>1</v>
      </c>
      <c r="C21" s="579">
        <v>0</v>
      </c>
      <c r="D21" s="580">
        <v>-100</v>
      </c>
      <c r="E21" s="581">
        <v>0</v>
      </c>
      <c r="F21" s="584">
        <v>5</v>
      </c>
      <c r="G21" s="584">
        <v>0</v>
      </c>
      <c r="H21" s="580">
        <v>-100</v>
      </c>
      <c r="I21" s="581">
        <v>0</v>
      </c>
      <c r="J21" s="582">
        <v>5000</v>
      </c>
      <c r="K21" s="582" t="s">
        <v>29</v>
      </c>
      <c r="L21" s="582">
        <v>-100</v>
      </c>
      <c r="M21" s="582">
        <v>1.5</v>
      </c>
      <c r="N21" s="582" t="s">
        <v>29</v>
      </c>
      <c r="O21" s="582">
        <v>-100</v>
      </c>
    </row>
    <row r="22" spans="1:15" s="52" customFormat="1" ht="11.25" x14ac:dyDescent="0.25">
      <c r="A22" s="381" t="s">
        <v>13</v>
      </c>
      <c r="B22" s="579">
        <v>0</v>
      </c>
      <c r="C22" s="579">
        <v>0</v>
      </c>
      <c r="D22" s="580" t="s">
        <v>29</v>
      </c>
      <c r="E22" s="581">
        <v>0</v>
      </c>
      <c r="F22" s="584">
        <v>0</v>
      </c>
      <c r="G22" s="584">
        <v>0</v>
      </c>
      <c r="H22" s="580" t="s">
        <v>29</v>
      </c>
      <c r="I22" s="581">
        <v>0</v>
      </c>
      <c r="J22" s="582" t="s">
        <v>29</v>
      </c>
      <c r="K22" s="582" t="s">
        <v>29</v>
      </c>
      <c r="L22" s="583" t="s">
        <v>29</v>
      </c>
      <c r="M22" s="582" t="s">
        <v>29</v>
      </c>
      <c r="N22" s="582" t="s">
        <v>29</v>
      </c>
      <c r="O22" s="582" t="s">
        <v>29</v>
      </c>
    </row>
    <row r="23" spans="1:15" s="52" customFormat="1" ht="11.25" x14ac:dyDescent="0.25">
      <c r="A23" s="381" t="s">
        <v>14</v>
      </c>
      <c r="B23" s="579">
        <v>0</v>
      </c>
      <c r="C23" s="579">
        <v>0</v>
      </c>
      <c r="D23" s="580" t="s">
        <v>29</v>
      </c>
      <c r="E23" s="581">
        <v>0</v>
      </c>
      <c r="F23" s="584">
        <v>0</v>
      </c>
      <c r="G23" s="584">
        <v>0</v>
      </c>
      <c r="H23" s="580" t="s">
        <v>29</v>
      </c>
      <c r="I23" s="581">
        <v>0</v>
      </c>
      <c r="J23" s="582" t="s">
        <v>29</v>
      </c>
      <c r="K23" s="582" t="s">
        <v>29</v>
      </c>
      <c r="L23" s="583" t="s">
        <v>29</v>
      </c>
      <c r="M23" s="582" t="s">
        <v>29</v>
      </c>
      <c r="N23" s="582" t="s">
        <v>29</v>
      </c>
      <c r="O23" s="582" t="s">
        <v>29</v>
      </c>
    </row>
    <row r="24" spans="1:15" s="52" customFormat="1" ht="11.25" x14ac:dyDescent="0.25">
      <c r="A24" s="381" t="s">
        <v>15</v>
      </c>
      <c r="B24" s="579">
        <v>1</v>
      </c>
      <c r="C24" s="579">
        <v>2</v>
      </c>
      <c r="D24" s="580">
        <v>100</v>
      </c>
      <c r="E24" s="581">
        <v>6.4516129032258061</v>
      </c>
      <c r="F24" s="584">
        <v>1.41</v>
      </c>
      <c r="G24" s="584">
        <v>2</v>
      </c>
      <c r="H24" s="580">
        <v>41.843971631205676</v>
      </c>
      <c r="I24" s="581">
        <v>5.5865921787709505</v>
      </c>
      <c r="J24" s="582">
        <v>1410</v>
      </c>
      <c r="K24" s="582">
        <v>1000</v>
      </c>
      <c r="L24" s="583">
        <v>-29.078014184397162</v>
      </c>
      <c r="M24" s="583">
        <v>1.99</v>
      </c>
      <c r="N24" s="583">
        <v>2</v>
      </c>
      <c r="O24" s="583">
        <v>0.50251256281406143</v>
      </c>
    </row>
    <row r="25" spans="1:15" s="52" customFormat="1" ht="11.25" x14ac:dyDescent="0.25">
      <c r="A25" s="381" t="s">
        <v>16</v>
      </c>
      <c r="B25" s="579">
        <v>0</v>
      </c>
      <c r="C25" s="579">
        <v>0</v>
      </c>
      <c r="D25" s="580" t="s">
        <v>29</v>
      </c>
      <c r="E25" s="581">
        <v>0</v>
      </c>
      <c r="F25" s="584">
        <v>0</v>
      </c>
      <c r="G25" s="584">
        <v>0</v>
      </c>
      <c r="H25" s="580" t="s">
        <v>29</v>
      </c>
      <c r="I25" s="581">
        <v>0</v>
      </c>
      <c r="J25" s="582" t="s">
        <v>29</v>
      </c>
      <c r="K25" s="582" t="s">
        <v>29</v>
      </c>
      <c r="L25" s="583" t="s">
        <v>29</v>
      </c>
      <c r="M25" s="582" t="s">
        <v>29</v>
      </c>
      <c r="N25" s="583" t="s">
        <v>29</v>
      </c>
      <c r="O25" s="582" t="s">
        <v>29</v>
      </c>
    </row>
    <row r="26" spans="1:15" s="52" customFormat="1" ht="11.25" x14ac:dyDescent="0.25">
      <c r="A26" s="381" t="s">
        <v>17</v>
      </c>
      <c r="B26" s="579">
        <v>0</v>
      </c>
      <c r="C26" s="579">
        <v>0</v>
      </c>
      <c r="D26" s="580" t="s">
        <v>29</v>
      </c>
      <c r="E26" s="581">
        <v>0</v>
      </c>
      <c r="F26" s="584">
        <v>0</v>
      </c>
      <c r="G26" s="584">
        <v>0</v>
      </c>
      <c r="H26" s="580" t="s">
        <v>29</v>
      </c>
      <c r="I26" s="581">
        <v>0</v>
      </c>
      <c r="J26" s="582" t="s">
        <v>29</v>
      </c>
      <c r="K26" s="582" t="s">
        <v>29</v>
      </c>
      <c r="L26" s="583" t="s">
        <v>29</v>
      </c>
      <c r="M26" s="583" t="s">
        <v>29</v>
      </c>
      <c r="N26" s="583" t="s">
        <v>29</v>
      </c>
      <c r="O26" s="583" t="s">
        <v>29</v>
      </c>
    </row>
    <row r="27" spans="1:15" s="52" customFormat="1" ht="11.25" x14ac:dyDescent="0.25">
      <c r="A27" s="381" t="s">
        <v>18</v>
      </c>
      <c r="B27" s="579">
        <v>0</v>
      </c>
      <c r="C27" s="579">
        <v>0</v>
      </c>
      <c r="D27" s="581" t="s">
        <v>29</v>
      </c>
      <c r="E27" s="581">
        <v>0</v>
      </c>
      <c r="F27" s="584">
        <v>0</v>
      </c>
      <c r="G27" s="584">
        <v>0</v>
      </c>
      <c r="H27" s="581" t="s">
        <v>29</v>
      </c>
      <c r="I27" s="581">
        <v>0</v>
      </c>
      <c r="J27" s="582" t="s">
        <v>29</v>
      </c>
      <c r="K27" s="582" t="s">
        <v>29</v>
      </c>
      <c r="L27" s="424" t="s">
        <v>29</v>
      </c>
      <c r="M27" s="424" t="s">
        <v>29</v>
      </c>
      <c r="N27" s="424" t="s">
        <v>29</v>
      </c>
      <c r="O27" s="424" t="s">
        <v>29</v>
      </c>
    </row>
    <row r="28" spans="1:15" s="52" customFormat="1" ht="11.25" x14ac:dyDescent="0.25">
      <c r="A28" s="381" t="s">
        <v>33</v>
      </c>
      <c r="B28" s="579">
        <v>0</v>
      </c>
      <c r="C28" s="579">
        <v>0</v>
      </c>
      <c r="D28" s="580" t="s">
        <v>29</v>
      </c>
      <c r="E28" s="581">
        <v>0</v>
      </c>
      <c r="F28" s="584">
        <v>0</v>
      </c>
      <c r="G28" s="584">
        <v>0</v>
      </c>
      <c r="H28" s="580" t="s">
        <v>29</v>
      </c>
      <c r="I28" s="581">
        <v>0</v>
      </c>
      <c r="J28" s="582" t="s">
        <v>29</v>
      </c>
      <c r="K28" s="582" t="s">
        <v>29</v>
      </c>
      <c r="L28" s="605" t="s">
        <v>29</v>
      </c>
      <c r="M28" s="580" t="s">
        <v>29</v>
      </c>
      <c r="N28" s="580" t="s">
        <v>29</v>
      </c>
      <c r="O28" s="580" t="s">
        <v>29</v>
      </c>
    </row>
    <row r="29" spans="1:15" s="52" customFormat="1" ht="11.25" x14ac:dyDescent="0.25">
      <c r="A29" s="381" t="s">
        <v>19</v>
      </c>
      <c r="B29" s="579">
        <v>0</v>
      </c>
      <c r="C29" s="579">
        <v>0</v>
      </c>
      <c r="D29" s="580" t="s">
        <v>29</v>
      </c>
      <c r="E29" s="581">
        <v>0</v>
      </c>
      <c r="F29" s="584">
        <v>0</v>
      </c>
      <c r="G29" s="584">
        <v>0</v>
      </c>
      <c r="H29" s="580" t="s">
        <v>29</v>
      </c>
      <c r="I29" s="581">
        <v>0</v>
      </c>
      <c r="J29" s="582" t="s">
        <v>29</v>
      </c>
      <c r="K29" s="582" t="s">
        <v>29</v>
      </c>
      <c r="L29" s="605" t="s">
        <v>29</v>
      </c>
      <c r="M29" s="580" t="s">
        <v>29</v>
      </c>
      <c r="N29" s="580" t="s">
        <v>29</v>
      </c>
      <c r="O29" s="580" t="s">
        <v>29</v>
      </c>
    </row>
    <row r="30" spans="1:15" s="52" customFormat="1" ht="11.25" x14ac:dyDescent="0.25">
      <c r="A30" s="381" t="s">
        <v>20</v>
      </c>
      <c r="B30" s="579">
        <v>0</v>
      </c>
      <c r="C30" s="579">
        <v>0</v>
      </c>
      <c r="D30" s="580" t="s">
        <v>29</v>
      </c>
      <c r="E30" s="581">
        <v>0</v>
      </c>
      <c r="F30" s="584">
        <v>0</v>
      </c>
      <c r="G30" s="584">
        <v>0</v>
      </c>
      <c r="H30" s="580" t="s">
        <v>29</v>
      </c>
      <c r="I30" s="581">
        <v>0</v>
      </c>
      <c r="J30" s="582" t="s">
        <v>29</v>
      </c>
      <c r="K30" s="582" t="s">
        <v>29</v>
      </c>
      <c r="L30" s="605" t="s">
        <v>29</v>
      </c>
      <c r="M30" s="580" t="s">
        <v>29</v>
      </c>
      <c r="N30" s="580" t="s">
        <v>29</v>
      </c>
      <c r="O30" s="580" t="s">
        <v>29</v>
      </c>
    </row>
    <row r="31" spans="1:15" s="52" customFormat="1" ht="11.25" x14ac:dyDescent="0.25">
      <c r="A31" s="586" t="s">
        <v>21</v>
      </c>
      <c r="B31" s="587">
        <v>0</v>
      </c>
      <c r="C31" s="587">
        <v>0</v>
      </c>
      <c r="D31" s="588" t="s">
        <v>29</v>
      </c>
      <c r="E31" s="589">
        <v>0</v>
      </c>
      <c r="F31" s="587">
        <v>0</v>
      </c>
      <c r="G31" s="587">
        <v>0</v>
      </c>
      <c r="H31" s="588" t="s">
        <v>29</v>
      </c>
      <c r="I31" s="589">
        <v>0</v>
      </c>
      <c r="J31" s="607" t="s">
        <v>29</v>
      </c>
      <c r="K31" s="607" t="s">
        <v>29</v>
      </c>
      <c r="L31" s="625" t="s">
        <v>29</v>
      </c>
      <c r="M31" s="588" t="s">
        <v>29</v>
      </c>
      <c r="N31" s="588" t="s">
        <v>29</v>
      </c>
      <c r="O31" s="588" t="s">
        <v>29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9" width="5.7109375" style="6" customWidth="1"/>
    <col min="10" max="11" width="5.7109375" style="2" customWidth="1"/>
    <col min="12" max="12" width="5.7109375" style="6" customWidth="1"/>
    <col min="13" max="14" width="5.7109375" style="2" customWidth="1"/>
    <col min="15" max="15" width="6.7109375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372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180" t="s">
        <v>160</v>
      </c>
      <c r="N4" s="118" t="s">
        <v>35</v>
      </c>
      <c r="O4" s="118" t="s">
        <v>24</v>
      </c>
    </row>
    <row r="5" spans="1:15" s="5" customFormat="1" ht="11.25" x14ac:dyDescent="0.25">
      <c r="A5" s="598" t="s">
        <v>26</v>
      </c>
      <c r="B5" s="599">
        <v>649</v>
      </c>
      <c r="C5" s="599">
        <v>354</v>
      </c>
      <c r="D5" s="600">
        <v>-45.45454545454546</v>
      </c>
      <c r="E5" s="600">
        <v>100</v>
      </c>
      <c r="F5" s="601">
        <v>1863.1100000000001</v>
      </c>
      <c r="G5" s="599">
        <v>1082.31</v>
      </c>
      <c r="H5" s="600">
        <v>-41.908421939660037</v>
      </c>
      <c r="I5" s="600">
        <v>100.00000000000001</v>
      </c>
      <c r="J5" s="601">
        <v>2870.7395993836676</v>
      </c>
      <c r="K5" s="601">
        <v>3057.3728813559323</v>
      </c>
      <c r="L5" s="602">
        <v>6.5012264439566092</v>
      </c>
      <c r="M5" s="603">
        <v>3.5854610838866194</v>
      </c>
      <c r="N5" s="603">
        <v>3.8938150807070069</v>
      </c>
      <c r="O5" s="602">
        <v>8.6001211449806991</v>
      </c>
    </row>
    <row r="6" spans="1:15" s="52" customFormat="1" ht="11.25" x14ac:dyDescent="0.25">
      <c r="A6" s="381" t="s">
        <v>0</v>
      </c>
      <c r="B6" s="579">
        <v>5</v>
      </c>
      <c r="C6" s="579">
        <v>0</v>
      </c>
      <c r="D6" s="580">
        <v>-100</v>
      </c>
      <c r="E6" s="581">
        <v>0</v>
      </c>
      <c r="F6" s="579">
        <v>5</v>
      </c>
      <c r="G6" s="579">
        <v>0</v>
      </c>
      <c r="H6" s="580">
        <v>-100</v>
      </c>
      <c r="I6" s="581">
        <v>0</v>
      </c>
      <c r="J6" s="582">
        <v>1000</v>
      </c>
      <c r="K6" s="582" t="s">
        <v>29</v>
      </c>
      <c r="L6" s="583" t="s">
        <v>29</v>
      </c>
      <c r="M6" s="583">
        <v>3.6</v>
      </c>
      <c r="N6" s="583" t="s">
        <v>29</v>
      </c>
      <c r="O6" s="583" t="s">
        <v>29</v>
      </c>
    </row>
    <row r="7" spans="1:15" s="52" customFormat="1" ht="11.25" x14ac:dyDescent="0.25">
      <c r="A7" s="381" t="s">
        <v>1</v>
      </c>
      <c r="B7" s="579">
        <v>0</v>
      </c>
      <c r="C7" s="579">
        <v>0</v>
      </c>
      <c r="D7" s="581" t="s">
        <v>29</v>
      </c>
      <c r="E7" s="581">
        <v>0</v>
      </c>
      <c r="F7" s="584">
        <v>0</v>
      </c>
      <c r="G7" s="584">
        <v>0</v>
      </c>
      <c r="H7" s="581" t="s">
        <v>29</v>
      </c>
      <c r="I7" s="581">
        <v>0</v>
      </c>
      <c r="J7" s="582" t="s">
        <v>29</v>
      </c>
      <c r="K7" s="582" t="s">
        <v>29</v>
      </c>
      <c r="L7" s="424" t="s">
        <v>29</v>
      </c>
      <c r="M7" s="583" t="s">
        <v>29</v>
      </c>
      <c r="N7" s="583" t="s">
        <v>29</v>
      </c>
      <c r="O7" s="583" t="s">
        <v>29</v>
      </c>
    </row>
    <row r="8" spans="1:15" s="52" customFormat="1" ht="11.25" x14ac:dyDescent="0.25">
      <c r="A8" s="381" t="s">
        <v>139</v>
      </c>
      <c r="B8" s="579">
        <v>0</v>
      </c>
      <c r="C8" s="579">
        <v>1</v>
      </c>
      <c r="D8" s="581" t="s">
        <v>29</v>
      </c>
      <c r="E8" s="581">
        <v>0.2824858757062147</v>
      </c>
      <c r="F8" s="584">
        <v>0</v>
      </c>
      <c r="G8" s="584">
        <v>1.1000000000000001</v>
      </c>
      <c r="H8" s="581" t="s">
        <v>29</v>
      </c>
      <c r="I8" s="581">
        <v>0.10163446701961547</v>
      </c>
      <c r="J8" s="582" t="s">
        <v>29</v>
      </c>
      <c r="K8" s="582">
        <v>1100</v>
      </c>
      <c r="L8" s="424" t="s">
        <v>29</v>
      </c>
      <c r="M8" s="583" t="s">
        <v>29</v>
      </c>
      <c r="N8" s="583">
        <v>3</v>
      </c>
      <c r="O8" s="424" t="s">
        <v>29</v>
      </c>
    </row>
    <row r="9" spans="1:15" s="52" customFormat="1" ht="11.25" x14ac:dyDescent="0.25">
      <c r="A9" s="381" t="s">
        <v>2</v>
      </c>
      <c r="B9" s="579">
        <v>394</v>
      </c>
      <c r="C9" s="579">
        <v>288</v>
      </c>
      <c r="D9" s="581">
        <v>-26.903553299492387</v>
      </c>
      <c r="E9" s="581">
        <v>81.355932203389841</v>
      </c>
      <c r="F9" s="584">
        <v>1387.1100000000001</v>
      </c>
      <c r="G9" s="584">
        <v>963.21</v>
      </c>
      <c r="H9" s="581">
        <v>-30.559941172653936</v>
      </c>
      <c r="I9" s="581">
        <v>88.99575907087619</v>
      </c>
      <c r="J9" s="582">
        <v>3520.5837563451778</v>
      </c>
      <c r="K9" s="582">
        <v>3344.479166666667</v>
      </c>
      <c r="L9" s="424">
        <v>-5.0021417431446169</v>
      </c>
      <c r="M9" s="583">
        <v>3.4264105946896781</v>
      </c>
      <c r="N9" s="583">
        <v>3.9825323657354059</v>
      </c>
      <c r="O9" s="424">
        <v>16.230447451558106</v>
      </c>
    </row>
    <row r="10" spans="1:15" s="52" customFormat="1" ht="11.25" x14ac:dyDescent="0.25">
      <c r="A10" s="381" t="s">
        <v>3</v>
      </c>
      <c r="B10" s="579">
        <v>82</v>
      </c>
      <c r="C10" s="579">
        <v>33</v>
      </c>
      <c r="D10" s="581">
        <v>-59.756097560975604</v>
      </c>
      <c r="E10" s="581">
        <v>9.3220338983050848</v>
      </c>
      <c r="F10" s="584">
        <v>113</v>
      </c>
      <c r="G10" s="584">
        <v>40</v>
      </c>
      <c r="H10" s="581">
        <v>-64.601769911504419</v>
      </c>
      <c r="I10" s="581">
        <v>3.6957988007132894</v>
      </c>
      <c r="J10" s="582">
        <v>1378.0487804878048</v>
      </c>
      <c r="K10" s="582">
        <v>1212.1212121212122</v>
      </c>
      <c r="L10" s="424">
        <v>-12.040761598283712</v>
      </c>
      <c r="M10" s="583">
        <v>3.4734513274336285</v>
      </c>
      <c r="N10" s="583">
        <v>3.5249999999999999</v>
      </c>
      <c r="O10" s="424">
        <v>1.4840764331210066</v>
      </c>
    </row>
    <row r="11" spans="1:15" s="52" customFormat="1" ht="11.25" x14ac:dyDescent="0.25">
      <c r="A11" s="381" t="s">
        <v>4</v>
      </c>
      <c r="B11" s="579">
        <v>0</v>
      </c>
      <c r="C11" s="579">
        <v>0</v>
      </c>
      <c r="D11" s="581" t="s">
        <v>29</v>
      </c>
      <c r="E11" s="581">
        <v>0</v>
      </c>
      <c r="F11" s="584">
        <v>0</v>
      </c>
      <c r="G11" s="584">
        <v>0</v>
      </c>
      <c r="H11" s="581" t="s">
        <v>29</v>
      </c>
      <c r="I11" s="581">
        <v>0</v>
      </c>
      <c r="J11" s="582" t="s">
        <v>29</v>
      </c>
      <c r="K11" s="582" t="s">
        <v>29</v>
      </c>
      <c r="L11" s="424" t="s">
        <v>29</v>
      </c>
      <c r="M11" s="583" t="s">
        <v>29</v>
      </c>
      <c r="N11" s="583" t="s">
        <v>29</v>
      </c>
      <c r="O11" s="424" t="s">
        <v>29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1">
        <v>0</v>
      </c>
      <c r="F12" s="584">
        <v>0</v>
      </c>
      <c r="G12" s="584">
        <v>0</v>
      </c>
      <c r="H12" s="580" t="s">
        <v>29</v>
      </c>
      <c r="I12" s="581">
        <v>0</v>
      </c>
      <c r="J12" s="582" t="s">
        <v>29</v>
      </c>
      <c r="K12" s="582" t="s">
        <v>29</v>
      </c>
      <c r="L12" s="583" t="s">
        <v>29</v>
      </c>
      <c r="M12" s="582" t="s">
        <v>29</v>
      </c>
      <c r="N12" s="582" t="s">
        <v>29</v>
      </c>
      <c r="O12" s="582" t="s">
        <v>29</v>
      </c>
    </row>
    <row r="13" spans="1:15" s="52" customFormat="1" ht="11.25" x14ac:dyDescent="0.25">
      <c r="A13" s="381" t="s">
        <v>6</v>
      </c>
      <c r="B13" s="579">
        <v>0</v>
      </c>
      <c r="C13" s="579">
        <v>0</v>
      </c>
      <c r="D13" s="581" t="s">
        <v>29</v>
      </c>
      <c r="E13" s="581">
        <v>0</v>
      </c>
      <c r="F13" s="584">
        <v>0</v>
      </c>
      <c r="G13" s="584">
        <v>0</v>
      </c>
      <c r="H13" s="581" t="s">
        <v>29</v>
      </c>
      <c r="I13" s="581">
        <v>0</v>
      </c>
      <c r="J13" s="582" t="s">
        <v>29</v>
      </c>
      <c r="K13" s="582" t="s">
        <v>29</v>
      </c>
      <c r="L13" s="583" t="s">
        <v>29</v>
      </c>
      <c r="M13" s="583" t="s">
        <v>29</v>
      </c>
      <c r="N13" s="583" t="s">
        <v>29</v>
      </c>
      <c r="O13" s="424" t="s">
        <v>29</v>
      </c>
    </row>
    <row r="14" spans="1:15" s="52" customFormat="1" ht="11.25" x14ac:dyDescent="0.25">
      <c r="A14" s="381" t="s">
        <v>7</v>
      </c>
      <c r="B14" s="579">
        <v>0</v>
      </c>
      <c r="C14" s="579">
        <v>0</v>
      </c>
      <c r="D14" s="581" t="s">
        <v>29</v>
      </c>
      <c r="E14" s="581">
        <v>0</v>
      </c>
      <c r="F14" s="584">
        <v>0</v>
      </c>
      <c r="G14" s="584">
        <v>0</v>
      </c>
      <c r="H14" s="581" t="s">
        <v>29</v>
      </c>
      <c r="I14" s="581">
        <v>0</v>
      </c>
      <c r="J14" s="582" t="s">
        <v>29</v>
      </c>
      <c r="K14" s="582" t="s">
        <v>29</v>
      </c>
      <c r="L14" s="424" t="s">
        <v>29</v>
      </c>
      <c r="M14" s="583" t="s">
        <v>29</v>
      </c>
      <c r="N14" s="583" t="s">
        <v>29</v>
      </c>
      <c r="O14" s="424" t="s">
        <v>29</v>
      </c>
    </row>
    <row r="15" spans="1:15" s="52" customFormat="1" ht="11.25" x14ac:dyDescent="0.25">
      <c r="A15" s="381" t="s">
        <v>8</v>
      </c>
      <c r="B15" s="579">
        <v>0</v>
      </c>
      <c r="C15" s="579">
        <v>0</v>
      </c>
      <c r="D15" s="581" t="s">
        <v>29</v>
      </c>
      <c r="E15" s="581">
        <v>0</v>
      </c>
      <c r="F15" s="584">
        <v>0</v>
      </c>
      <c r="G15" s="584">
        <v>0</v>
      </c>
      <c r="H15" s="581" t="s">
        <v>29</v>
      </c>
      <c r="I15" s="581">
        <v>0</v>
      </c>
      <c r="J15" s="582" t="s">
        <v>29</v>
      </c>
      <c r="K15" s="582" t="s">
        <v>29</v>
      </c>
      <c r="L15" s="583" t="s">
        <v>29</v>
      </c>
      <c r="M15" s="583" t="s">
        <v>29</v>
      </c>
      <c r="N15" s="583" t="s">
        <v>29</v>
      </c>
      <c r="O15" s="583" t="s">
        <v>29</v>
      </c>
    </row>
    <row r="16" spans="1:15" s="52" customFormat="1" ht="11.25" x14ac:dyDescent="0.25">
      <c r="A16" s="381" t="s">
        <v>9</v>
      </c>
      <c r="B16" s="579">
        <v>0</v>
      </c>
      <c r="C16" s="579">
        <v>0</v>
      </c>
      <c r="D16" s="581" t="s">
        <v>29</v>
      </c>
      <c r="E16" s="581">
        <v>0</v>
      </c>
      <c r="F16" s="584">
        <v>0</v>
      </c>
      <c r="G16" s="584">
        <v>0</v>
      </c>
      <c r="H16" s="581" t="s">
        <v>29</v>
      </c>
      <c r="I16" s="581">
        <v>0</v>
      </c>
      <c r="J16" s="582" t="s">
        <v>29</v>
      </c>
      <c r="K16" s="582" t="s">
        <v>29</v>
      </c>
      <c r="L16" s="583" t="s">
        <v>29</v>
      </c>
      <c r="M16" s="583" t="s">
        <v>29</v>
      </c>
      <c r="N16" s="583" t="s">
        <v>29</v>
      </c>
      <c r="O16" s="583" t="s">
        <v>29</v>
      </c>
    </row>
    <row r="17" spans="1:15" s="52" customFormat="1" ht="11.25" x14ac:dyDescent="0.25">
      <c r="A17" s="381" t="s">
        <v>10</v>
      </c>
      <c r="B17" s="579">
        <v>0</v>
      </c>
      <c r="C17" s="579">
        <v>0</v>
      </c>
      <c r="D17" s="581" t="s">
        <v>29</v>
      </c>
      <c r="E17" s="581">
        <v>0</v>
      </c>
      <c r="F17" s="584">
        <v>0</v>
      </c>
      <c r="G17" s="584">
        <v>0</v>
      </c>
      <c r="H17" s="581" t="s">
        <v>29</v>
      </c>
      <c r="I17" s="581">
        <v>0</v>
      </c>
      <c r="J17" s="582" t="s">
        <v>29</v>
      </c>
      <c r="K17" s="582" t="s">
        <v>29</v>
      </c>
      <c r="L17" s="583" t="s">
        <v>29</v>
      </c>
      <c r="M17" s="583" t="s">
        <v>29</v>
      </c>
      <c r="N17" s="583" t="s">
        <v>29</v>
      </c>
      <c r="O17" s="583" t="s">
        <v>29</v>
      </c>
    </row>
    <row r="18" spans="1:15" s="52" customFormat="1" ht="11.25" x14ac:dyDescent="0.25">
      <c r="A18" s="381" t="s">
        <v>32</v>
      </c>
      <c r="B18" s="579">
        <v>18</v>
      </c>
      <c r="C18" s="579">
        <v>0</v>
      </c>
      <c r="D18" s="581">
        <v>-100</v>
      </c>
      <c r="E18" s="581">
        <v>0</v>
      </c>
      <c r="F18" s="584">
        <v>47</v>
      </c>
      <c r="G18" s="584">
        <v>0</v>
      </c>
      <c r="H18" s="581">
        <v>-100</v>
      </c>
      <c r="I18" s="581">
        <v>0</v>
      </c>
      <c r="J18" s="582">
        <v>2611.1111111111113</v>
      </c>
      <c r="K18" s="582" t="s">
        <v>29</v>
      </c>
      <c r="L18" s="583">
        <v>-100</v>
      </c>
      <c r="M18" s="583">
        <v>5.4638297872340429</v>
      </c>
      <c r="N18" s="583" t="s">
        <v>29</v>
      </c>
      <c r="O18" s="583">
        <v>-100</v>
      </c>
    </row>
    <row r="19" spans="1:15" s="52" customFormat="1" ht="11.25" x14ac:dyDescent="0.25">
      <c r="A19" s="381" t="s">
        <v>11</v>
      </c>
      <c r="B19" s="579">
        <v>130</v>
      </c>
      <c r="C19" s="579">
        <v>0</v>
      </c>
      <c r="D19" s="580">
        <v>-100</v>
      </c>
      <c r="E19" s="581">
        <v>0</v>
      </c>
      <c r="F19" s="584">
        <v>259</v>
      </c>
      <c r="G19" s="584">
        <v>0</v>
      </c>
      <c r="H19" s="580">
        <v>-100</v>
      </c>
      <c r="I19" s="581">
        <v>0</v>
      </c>
      <c r="J19" s="582">
        <v>1992.3076923076924</v>
      </c>
      <c r="K19" s="582" t="s">
        <v>29</v>
      </c>
      <c r="L19" s="583">
        <v>-100</v>
      </c>
      <c r="M19" s="582">
        <v>4</v>
      </c>
      <c r="N19" s="582" t="s">
        <v>29</v>
      </c>
      <c r="O19" s="583">
        <v>-100</v>
      </c>
    </row>
    <row r="20" spans="1:15" s="52" customFormat="1" ht="11.25" x14ac:dyDescent="0.25">
      <c r="A20" s="381" t="s">
        <v>27</v>
      </c>
      <c r="B20" s="579">
        <v>2</v>
      </c>
      <c r="C20" s="579">
        <v>0</v>
      </c>
      <c r="D20" s="580">
        <v>-100</v>
      </c>
      <c r="E20" s="581">
        <v>0</v>
      </c>
      <c r="F20" s="584">
        <v>4</v>
      </c>
      <c r="G20" s="584">
        <v>0</v>
      </c>
      <c r="H20" s="580">
        <v>-100</v>
      </c>
      <c r="I20" s="581">
        <v>0</v>
      </c>
      <c r="J20" s="582">
        <v>2000</v>
      </c>
      <c r="K20" s="582" t="s">
        <v>29</v>
      </c>
      <c r="L20" s="583">
        <v>-100</v>
      </c>
      <c r="M20" s="583">
        <v>8</v>
      </c>
      <c r="N20" s="582" t="s">
        <v>29</v>
      </c>
      <c r="O20" s="583">
        <v>-100</v>
      </c>
    </row>
    <row r="21" spans="1:15" s="52" customFormat="1" ht="11.25" x14ac:dyDescent="0.25">
      <c r="A21" s="381" t="s">
        <v>12</v>
      </c>
      <c r="B21" s="579">
        <v>0</v>
      </c>
      <c r="C21" s="579">
        <v>0</v>
      </c>
      <c r="D21" s="580" t="s">
        <v>29</v>
      </c>
      <c r="E21" s="581">
        <v>0</v>
      </c>
      <c r="F21" s="584">
        <v>0</v>
      </c>
      <c r="G21" s="584">
        <v>0</v>
      </c>
      <c r="H21" s="580" t="s">
        <v>29</v>
      </c>
      <c r="I21" s="581">
        <v>0</v>
      </c>
      <c r="J21" s="582" t="s">
        <v>29</v>
      </c>
      <c r="K21" s="582" t="s">
        <v>29</v>
      </c>
      <c r="L21" s="582" t="s">
        <v>29</v>
      </c>
      <c r="M21" s="582" t="s">
        <v>29</v>
      </c>
      <c r="N21" s="582" t="s">
        <v>29</v>
      </c>
      <c r="O21" s="582" t="s">
        <v>29</v>
      </c>
    </row>
    <row r="22" spans="1:15" s="52" customFormat="1" ht="11.25" x14ac:dyDescent="0.25">
      <c r="A22" s="381" t="s">
        <v>13</v>
      </c>
      <c r="B22" s="579">
        <v>0</v>
      </c>
      <c r="C22" s="579">
        <v>0</v>
      </c>
      <c r="D22" s="580" t="s">
        <v>29</v>
      </c>
      <c r="E22" s="581">
        <v>0</v>
      </c>
      <c r="F22" s="584">
        <v>0</v>
      </c>
      <c r="G22" s="584">
        <v>0</v>
      </c>
      <c r="H22" s="580" t="s">
        <v>29</v>
      </c>
      <c r="I22" s="581">
        <v>0</v>
      </c>
      <c r="J22" s="582" t="s">
        <v>29</v>
      </c>
      <c r="K22" s="582" t="s">
        <v>29</v>
      </c>
      <c r="L22" s="582" t="s">
        <v>29</v>
      </c>
      <c r="M22" s="582" t="s">
        <v>29</v>
      </c>
      <c r="N22" s="582" t="s">
        <v>29</v>
      </c>
      <c r="O22" s="582" t="s">
        <v>29</v>
      </c>
    </row>
    <row r="23" spans="1:15" s="52" customFormat="1" ht="11.25" x14ac:dyDescent="0.25">
      <c r="A23" s="381" t="s">
        <v>14</v>
      </c>
      <c r="B23" s="579">
        <v>0</v>
      </c>
      <c r="C23" s="579">
        <v>0</v>
      </c>
      <c r="D23" s="580" t="s">
        <v>29</v>
      </c>
      <c r="E23" s="581">
        <v>0</v>
      </c>
      <c r="F23" s="584">
        <v>0</v>
      </c>
      <c r="G23" s="584">
        <v>0</v>
      </c>
      <c r="H23" s="580" t="s">
        <v>29</v>
      </c>
      <c r="I23" s="581">
        <v>0</v>
      </c>
      <c r="J23" s="582" t="s">
        <v>29</v>
      </c>
      <c r="K23" s="582" t="s">
        <v>29</v>
      </c>
      <c r="L23" s="582" t="s">
        <v>29</v>
      </c>
      <c r="M23" s="582" t="s">
        <v>29</v>
      </c>
      <c r="N23" s="582" t="s">
        <v>29</v>
      </c>
      <c r="O23" s="582" t="s">
        <v>29</v>
      </c>
    </row>
    <row r="24" spans="1:15" s="52" customFormat="1" ht="11.25" x14ac:dyDescent="0.25">
      <c r="A24" s="381" t="s">
        <v>15</v>
      </c>
      <c r="B24" s="579">
        <v>0</v>
      </c>
      <c r="C24" s="579">
        <v>0</v>
      </c>
      <c r="D24" s="581" t="s">
        <v>29</v>
      </c>
      <c r="E24" s="581">
        <v>0</v>
      </c>
      <c r="F24" s="584">
        <v>0</v>
      </c>
      <c r="G24" s="584">
        <v>0</v>
      </c>
      <c r="H24" s="581" t="s">
        <v>29</v>
      </c>
      <c r="I24" s="581">
        <v>0</v>
      </c>
      <c r="J24" s="582" t="s">
        <v>29</v>
      </c>
      <c r="K24" s="582" t="s">
        <v>29</v>
      </c>
      <c r="L24" s="583" t="s">
        <v>29</v>
      </c>
      <c r="M24" s="583" t="s">
        <v>29</v>
      </c>
      <c r="N24" s="583" t="s">
        <v>29</v>
      </c>
      <c r="O24" s="583" t="s">
        <v>29</v>
      </c>
    </row>
    <row r="25" spans="1:15" s="52" customFormat="1" ht="11.25" x14ac:dyDescent="0.25">
      <c r="A25" s="381" t="s">
        <v>16</v>
      </c>
      <c r="B25" s="579">
        <v>0</v>
      </c>
      <c r="C25" s="579">
        <v>0</v>
      </c>
      <c r="D25" s="580" t="s">
        <v>29</v>
      </c>
      <c r="E25" s="581">
        <v>0</v>
      </c>
      <c r="F25" s="584">
        <v>0</v>
      </c>
      <c r="G25" s="584">
        <v>0</v>
      </c>
      <c r="H25" s="580" t="s">
        <v>29</v>
      </c>
      <c r="I25" s="581">
        <v>0</v>
      </c>
      <c r="J25" s="582" t="s">
        <v>29</v>
      </c>
      <c r="K25" s="582" t="s">
        <v>29</v>
      </c>
      <c r="L25" s="583" t="s">
        <v>29</v>
      </c>
      <c r="M25" s="583" t="s">
        <v>29</v>
      </c>
      <c r="N25" s="583" t="s">
        <v>29</v>
      </c>
      <c r="O25" s="583" t="s">
        <v>29</v>
      </c>
    </row>
    <row r="26" spans="1:15" s="52" customFormat="1" ht="11.25" x14ac:dyDescent="0.25">
      <c r="A26" s="381" t="s">
        <v>17</v>
      </c>
      <c r="B26" s="579">
        <v>0</v>
      </c>
      <c r="C26" s="579">
        <v>0</v>
      </c>
      <c r="D26" s="580" t="s">
        <v>29</v>
      </c>
      <c r="E26" s="581">
        <v>0</v>
      </c>
      <c r="F26" s="584">
        <v>0</v>
      </c>
      <c r="G26" s="584">
        <v>0</v>
      </c>
      <c r="H26" s="580" t="s">
        <v>29</v>
      </c>
      <c r="I26" s="581">
        <v>0</v>
      </c>
      <c r="J26" s="582" t="s">
        <v>29</v>
      </c>
      <c r="K26" s="582" t="s">
        <v>29</v>
      </c>
      <c r="L26" s="583" t="s">
        <v>29</v>
      </c>
      <c r="M26" s="582" t="s">
        <v>29</v>
      </c>
      <c r="N26" s="582" t="s">
        <v>29</v>
      </c>
      <c r="O26" s="582" t="s">
        <v>29</v>
      </c>
    </row>
    <row r="27" spans="1:15" s="52" customFormat="1" ht="11.25" x14ac:dyDescent="0.25">
      <c r="A27" s="381" t="s">
        <v>18</v>
      </c>
      <c r="B27" s="579">
        <v>0</v>
      </c>
      <c r="C27" s="579">
        <v>0</v>
      </c>
      <c r="D27" s="580" t="s">
        <v>29</v>
      </c>
      <c r="E27" s="581">
        <v>0</v>
      </c>
      <c r="F27" s="584">
        <v>0</v>
      </c>
      <c r="G27" s="584">
        <v>0</v>
      </c>
      <c r="H27" s="580" t="s">
        <v>29</v>
      </c>
      <c r="I27" s="581">
        <v>0</v>
      </c>
      <c r="J27" s="582" t="s">
        <v>29</v>
      </c>
      <c r="K27" s="582" t="s">
        <v>29</v>
      </c>
      <c r="L27" s="583" t="s">
        <v>29</v>
      </c>
      <c r="M27" s="582" t="s">
        <v>29</v>
      </c>
      <c r="N27" s="582" t="s">
        <v>29</v>
      </c>
      <c r="O27" s="582" t="s">
        <v>29</v>
      </c>
    </row>
    <row r="28" spans="1:15" s="52" customFormat="1" ht="11.25" x14ac:dyDescent="0.25">
      <c r="A28" s="381" t="s">
        <v>33</v>
      </c>
      <c r="B28" s="579">
        <v>0</v>
      </c>
      <c r="C28" s="579">
        <v>0</v>
      </c>
      <c r="D28" s="580" t="s">
        <v>29</v>
      </c>
      <c r="E28" s="581">
        <v>0</v>
      </c>
      <c r="F28" s="584">
        <v>0</v>
      </c>
      <c r="G28" s="584">
        <v>0</v>
      </c>
      <c r="H28" s="580" t="s">
        <v>29</v>
      </c>
      <c r="I28" s="581">
        <v>0</v>
      </c>
      <c r="J28" s="582" t="s">
        <v>29</v>
      </c>
      <c r="K28" s="582" t="s">
        <v>29</v>
      </c>
      <c r="L28" s="583" t="s">
        <v>29</v>
      </c>
      <c r="M28" s="582" t="s">
        <v>29</v>
      </c>
      <c r="N28" s="582" t="s">
        <v>29</v>
      </c>
      <c r="O28" s="582" t="s">
        <v>29</v>
      </c>
    </row>
    <row r="29" spans="1:15" s="52" customFormat="1" ht="11.25" x14ac:dyDescent="0.25">
      <c r="A29" s="381" t="s">
        <v>19</v>
      </c>
      <c r="B29" s="579">
        <v>18</v>
      </c>
      <c r="C29" s="579">
        <v>32</v>
      </c>
      <c r="D29" s="581">
        <v>77.777777777777771</v>
      </c>
      <c r="E29" s="581">
        <v>9.0395480225988702</v>
      </c>
      <c r="F29" s="584">
        <v>48</v>
      </c>
      <c r="G29" s="584">
        <v>78</v>
      </c>
      <c r="H29" s="581">
        <v>62.5</v>
      </c>
      <c r="I29" s="581">
        <v>7.206807661390914</v>
      </c>
      <c r="J29" s="582">
        <v>2666.6666666666665</v>
      </c>
      <c r="K29" s="582">
        <v>2437.5</v>
      </c>
      <c r="L29" s="424">
        <v>-8.59375</v>
      </c>
      <c r="M29" s="583">
        <v>4</v>
      </c>
      <c r="N29" s="583">
        <v>3</v>
      </c>
      <c r="O29" s="424">
        <v>-25</v>
      </c>
    </row>
    <row r="30" spans="1:15" s="52" customFormat="1" ht="11.25" x14ac:dyDescent="0.25">
      <c r="A30" s="381" t="s">
        <v>20</v>
      </c>
      <c r="B30" s="579">
        <v>0</v>
      </c>
      <c r="C30" s="579">
        <v>0</v>
      </c>
      <c r="D30" s="580" t="s">
        <v>29</v>
      </c>
      <c r="E30" s="581">
        <v>0</v>
      </c>
      <c r="F30" s="584">
        <v>0</v>
      </c>
      <c r="G30" s="584">
        <v>0</v>
      </c>
      <c r="H30" s="580" t="s">
        <v>29</v>
      </c>
      <c r="I30" s="581">
        <v>0</v>
      </c>
      <c r="J30" s="582" t="s">
        <v>29</v>
      </c>
      <c r="K30" s="582" t="s">
        <v>29</v>
      </c>
      <c r="L30" s="605" t="s">
        <v>29</v>
      </c>
      <c r="M30" s="580" t="s">
        <v>29</v>
      </c>
      <c r="N30" s="580" t="s">
        <v>29</v>
      </c>
      <c r="O30" s="580" t="s">
        <v>29</v>
      </c>
    </row>
    <row r="31" spans="1:15" s="52" customFormat="1" ht="11.25" x14ac:dyDescent="0.25">
      <c r="A31" s="586" t="s">
        <v>21</v>
      </c>
      <c r="B31" s="587">
        <v>0</v>
      </c>
      <c r="C31" s="587">
        <v>0</v>
      </c>
      <c r="D31" s="588" t="s">
        <v>29</v>
      </c>
      <c r="E31" s="589">
        <v>0</v>
      </c>
      <c r="F31" s="587">
        <v>0</v>
      </c>
      <c r="G31" s="587">
        <v>0</v>
      </c>
      <c r="H31" s="588" t="s">
        <v>29</v>
      </c>
      <c r="I31" s="589">
        <v>0</v>
      </c>
      <c r="J31" s="607" t="s">
        <v>29</v>
      </c>
      <c r="K31" s="607" t="s">
        <v>29</v>
      </c>
      <c r="L31" s="625" t="s">
        <v>29</v>
      </c>
      <c r="M31" s="588" t="s">
        <v>29</v>
      </c>
      <c r="N31" s="588" t="s">
        <v>29</v>
      </c>
      <c r="O31" s="588" t="s">
        <v>29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9" width="5.7109375" style="6" customWidth="1"/>
    <col min="10" max="11" width="5.7109375" style="2" customWidth="1"/>
    <col min="12" max="12" width="5.7109375" style="6" customWidth="1"/>
    <col min="13" max="14" width="5.7109375" style="2" customWidth="1"/>
    <col min="15" max="15" width="6.7109375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371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180" t="s">
        <v>160</v>
      </c>
      <c r="N4" s="118" t="s">
        <v>35</v>
      </c>
      <c r="O4" s="118" t="s">
        <v>24</v>
      </c>
    </row>
    <row r="5" spans="1:15" s="5" customFormat="1" ht="11.25" x14ac:dyDescent="0.25">
      <c r="A5" s="598" t="s">
        <v>26</v>
      </c>
      <c r="B5" s="599">
        <v>271.89999999999998</v>
      </c>
      <c r="C5" s="599">
        <v>239.5</v>
      </c>
      <c r="D5" s="600">
        <v>-11.916145641780062</v>
      </c>
      <c r="E5" s="600">
        <v>100.00000000000001</v>
      </c>
      <c r="F5" s="601">
        <v>2452.1169999999997</v>
      </c>
      <c r="G5" s="599">
        <v>1907.1599999999999</v>
      </c>
      <c r="H5" s="600">
        <v>-22.223939559164585</v>
      </c>
      <c r="I5" s="600">
        <v>100</v>
      </c>
      <c r="J5" s="601">
        <v>9018.4516366311145</v>
      </c>
      <c r="K5" s="601">
        <v>7963.0897703549053</v>
      </c>
      <c r="L5" s="602">
        <v>-11.702251215602733</v>
      </c>
      <c r="M5" s="603">
        <v>1.3310061877145343</v>
      </c>
      <c r="N5" s="603">
        <v>1.3454188426770695</v>
      </c>
      <c r="O5" s="602">
        <v>1.0828390653301989</v>
      </c>
    </row>
    <row r="6" spans="1:15" s="52" customFormat="1" ht="11.25" x14ac:dyDescent="0.25">
      <c r="A6" s="381" t="s">
        <v>0</v>
      </c>
      <c r="B6" s="579">
        <v>2.5</v>
      </c>
      <c r="C6" s="579">
        <v>4</v>
      </c>
      <c r="D6" s="604">
        <v>60.000000000000007</v>
      </c>
      <c r="E6" s="581">
        <v>1.6701461377870561</v>
      </c>
      <c r="F6" s="579">
        <v>13.15</v>
      </c>
      <c r="G6" s="579">
        <v>22.9</v>
      </c>
      <c r="H6" s="604">
        <v>74.144486692015192</v>
      </c>
      <c r="I6" s="581">
        <v>1.2007382705174185</v>
      </c>
      <c r="J6" s="582">
        <v>5260</v>
      </c>
      <c r="K6" s="582">
        <v>5725</v>
      </c>
      <c r="L6" s="424">
        <v>8.8403041825094952</v>
      </c>
      <c r="M6" s="583">
        <v>0.72015209125475277</v>
      </c>
      <c r="N6" s="583">
        <v>0.67371179039301321</v>
      </c>
      <c r="O6" s="424" t="s">
        <v>29</v>
      </c>
    </row>
    <row r="7" spans="1:15" s="52" customFormat="1" ht="11.25" x14ac:dyDescent="0.25">
      <c r="A7" s="381" t="s">
        <v>1</v>
      </c>
      <c r="B7" s="579">
        <v>0</v>
      </c>
      <c r="C7" s="579">
        <v>0</v>
      </c>
      <c r="D7" s="580" t="s">
        <v>29</v>
      </c>
      <c r="E7" s="580">
        <v>0</v>
      </c>
      <c r="F7" s="584">
        <v>0</v>
      </c>
      <c r="G7" s="584">
        <v>0</v>
      </c>
      <c r="H7" s="580" t="s">
        <v>29</v>
      </c>
      <c r="I7" s="580">
        <v>0</v>
      </c>
      <c r="J7" s="582" t="s">
        <v>29</v>
      </c>
      <c r="K7" s="582" t="s">
        <v>29</v>
      </c>
      <c r="L7" s="583" t="s">
        <v>29</v>
      </c>
      <c r="M7" s="583" t="s">
        <v>29</v>
      </c>
      <c r="N7" s="583" t="s">
        <v>29</v>
      </c>
      <c r="O7" s="583" t="s">
        <v>29</v>
      </c>
    </row>
    <row r="8" spans="1:15" s="52" customFormat="1" ht="11.25" x14ac:dyDescent="0.25">
      <c r="A8" s="381" t="s">
        <v>139</v>
      </c>
      <c r="B8" s="579">
        <v>2</v>
      </c>
      <c r="C8" s="579">
        <v>0</v>
      </c>
      <c r="D8" s="580">
        <v>-100</v>
      </c>
      <c r="E8" s="580">
        <v>0</v>
      </c>
      <c r="F8" s="584">
        <v>7</v>
      </c>
      <c r="G8" s="584">
        <v>0</v>
      </c>
      <c r="H8" s="581">
        <v>-100</v>
      </c>
      <c r="I8" s="580">
        <v>0</v>
      </c>
      <c r="J8" s="582">
        <v>3500</v>
      </c>
      <c r="K8" s="582" t="s">
        <v>29</v>
      </c>
      <c r="L8" s="583">
        <v>-100</v>
      </c>
      <c r="M8" s="583">
        <v>2.5</v>
      </c>
      <c r="N8" s="583" t="s">
        <v>29</v>
      </c>
      <c r="O8" s="583">
        <v>-100</v>
      </c>
    </row>
    <row r="9" spans="1:15" s="52" customFormat="1" ht="11.25" x14ac:dyDescent="0.25">
      <c r="A9" s="381" t="s">
        <v>2</v>
      </c>
      <c r="B9" s="579">
        <v>0</v>
      </c>
      <c r="C9" s="579">
        <v>0</v>
      </c>
      <c r="D9" s="580" t="s">
        <v>29</v>
      </c>
      <c r="E9" s="581">
        <v>0</v>
      </c>
      <c r="F9" s="584">
        <v>0</v>
      </c>
      <c r="G9" s="584">
        <v>0</v>
      </c>
      <c r="H9" s="580" t="s">
        <v>29</v>
      </c>
      <c r="I9" s="581">
        <v>0</v>
      </c>
      <c r="J9" s="582" t="s">
        <v>29</v>
      </c>
      <c r="K9" s="582" t="s">
        <v>29</v>
      </c>
      <c r="L9" s="583" t="s">
        <v>29</v>
      </c>
      <c r="M9" s="583" t="s">
        <v>29</v>
      </c>
      <c r="N9" s="583" t="s">
        <v>29</v>
      </c>
      <c r="O9" s="583" t="s">
        <v>29</v>
      </c>
    </row>
    <row r="10" spans="1:15" s="52" customFormat="1" ht="11.25" x14ac:dyDescent="0.25">
      <c r="A10" s="381" t="s">
        <v>3</v>
      </c>
      <c r="B10" s="579">
        <v>0</v>
      </c>
      <c r="C10" s="579">
        <v>1</v>
      </c>
      <c r="D10" s="581" t="s">
        <v>29</v>
      </c>
      <c r="E10" s="581">
        <v>0.41753653444676403</v>
      </c>
      <c r="F10" s="584">
        <v>0</v>
      </c>
      <c r="G10" s="584">
        <v>5</v>
      </c>
      <c r="H10" s="581" t="s">
        <v>29</v>
      </c>
      <c r="I10" s="581">
        <v>0.26216992806057171</v>
      </c>
      <c r="J10" s="582" t="s">
        <v>29</v>
      </c>
      <c r="K10" s="582">
        <v>5000</v>
      </c>
      <c r="L10" s="583" t="s">
        <v>29</v>
      </c>
      <c r="M10" s="583" t="s">
        <v>29</v>
      </c>
      <c r="N10" s="583">
        <v>1.5</v>
      </c>
      <c r="O10" s="424" t="s">
        <v>29</v>
      </c>
    </row>
    <row r="11" spans="1:15" s="52" customFormat="1" ht="11.25" x14ac:dyDescent="0.25">
      <c r="A11" s="381" t="s">
        <v>4</v>
      </c>
      <c r="B11" s="579">
        <v>0</v>
      </c>
      <c r="C11" s="579">
        <v>0</v>
      </c>
      <c r="D11" s="580" t="s">
        <v>29</v>
      </c>
      <c r="E11" s="580">
        <v>0</v>
      </c>
      <c r="F11" s="584">
        <v>0</v>
      </c>
      <c r="G11" s="584">
        <v>0</v>
      </c>
      <c r="H11" s="580" t="s">
        <v>29</v>
      </c>
      <c r="I11" s="580">
        <v>0</v>
      </c>
      <c r="J11" s="580" t="s">
        <v>29</v>
      </c>
      <c r="K11" s="580" t="s">
        <v>29</v>
      </c>
      <c r="L11" s="605" t="s">
        <v>29</v>
      </c>
      <c r="M11" s="580" t="s">
        <v>29</v>
      </c>
      <c r="N11" s="580" t="s">
        <v>29</v>
      </c>
      <c r="O11" s="580" t="s">
        <v>29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0">
        <v>0</v>
      </c>
      <c r="F12" s="584">
        <v>0</v>
      </c>
      <c r="G12" s="584">
        <v>0</v>
      </c>
      <c r="H12" s="580" t="s">
        <v>29</v>
      </c>
      <c r="I12" s="580">
        <v>0</v>
      </c>
      <c r="J12" s="580" t="s">
        <v>29</v>
      </c>
      <c r="K12" s="580" t="s">
        <v>29</v>
      </c>
      <c r="L12" s="605" t="s">
        <v>29</v>
      </c>
      <c r="M12" s="580" t="s">
        <v>29</v>
      </c>
      <c r="N12" s="580" t="s">
        <v>29</v>
      </c>
      <c r="O12" s="580" t="s">
        <v>29</v>
      </c>
    </row>
    <row r="13" spans="1:15" s="52" customFormat="1" ht="11.25" x14ac:dyDescent="0.25">
      <c r="A13" s="381" t="s">
        <v>6</v>
      </c>
      <c r="B13" s="579">
        <v>0</v>
      </c>
      <c r="C13" s="579">
        <v>0</v>
      </c>
      <c r="D13" s="580" t="s">
        <v>29</v>
      </c>
      <c r="E13" s="580">
        <v>0</v>
      </c>
      <c r="F13" s="584">
        <v>0</v>
      </c>
      <c r="G13" s="584">
        <v>0</v>
      </c>
      <c r="H13" s="580" t="s">
        <v>29</v>
      </c>
      <c r="I13" s="580">
        <v>0</v>
      </c>
      <c r="J13" s="580" t="s">
        <v>29</v>
      </c>
      <c r="K13" s="580" t="s">
        <v>29</v>
      </c>
      <c r="L13" s="605" t="s">
        <v>29</v>
      </c>
      <c r="M13" s="580" t="s">
        <v>29</v>
      </c>
      <c r="N13" s="580" t="s">
        <v>29</v>
      </c>
      <c r="O13" s="580" t="s">
        <v>29</v>
      </c>
    </row>
    <row r="14" spans="1:15" s="52" customFormat="1" ht="11.25" x14ac:dyDescent="0.25">
      <c r="A14" s="381" t="s">
        <v>7</v>
      </c>
      <c r="B14" s="579">
        <v>0</v>
      </c>
      <c r="C14" s="579">
        <v>0</v>
      </c>
      <c r="D14" s="580" t="s">
        <v>29</v>
      </c>
      <c r="E14" s="580">
        <v>0</v>
      </c>
      <c r="F14" s="584">
        <v>0</v>
      </c>
      <c r="G14" s="584">
        <v>0</v>
      </c>
      <c r="H14" s="580" t="s">
        <v>29</v>
      </c>
      <c r="I14" s="580">
        <v>0</v>
      </c>
      <c r="J14" s="580" t="s">
        <v>29</v>
      </c>
      <c r="K14" s="580" t="s">
        <v>29</v>
      </c>
      <c r="L14" s="605" t="s">
        <v>29</v>
      </c>
      <c r="M14" s="580" t="s">
        <v>29</v>
      </c>
      <c r="N14" s="580" t="s">
        <v>29</v>
      </c>
      <c r="O14" s="580" t="s">
        <v>29</v>
      </c>
    </row>
    <row r="15" spans="1:15" s="52" customFormat="1" ht="11.25" x14ac:dyDescent="0.25">
      <c r="A15" s="381" t="s">
        <v>8</v>
      </c>
      <c r="B15" s="579">
        <v>4.5</v>
      </c>
      <c r="C15" s="579">
        <v>9.5</v>
      </c>
      <c r="D15" s="581">
        <v>111.11111111111111</v>
      </c>
      <c r="E15" s="581">
        <v>3.9665970772442591</v>
      </c>
      <c r="F15" s="584">
        <v>20.000000000000004</v>
      </c>
      <c r="G15" s="584">
        <v>40</v>
      </c>
      <c r="H15" s="581">
        <v>99.999999999999957</v>
      </c>
      <c r="I15" s="581">
        <v>2.0973594244845737</v>
      </c>
      <c r="J15" s="582">
        <v>4444.4444444444453</v>
      </c>
      <c r="K15" s="582">
        <v>4210.5263157894733</v>
      </c>
      <c r="L15" s="583">
        <v>-5.2631578947368691</v>
      </c>
      <c r="M15" s="583">
        <v>0.97075</v>
      </c>
      <c r="N15" s="583">
        <v>1.1587499999999999</v>
      </c>
      <c r="O15" s="424">
        <v>19.366469224826165</v>
      </c>
    </row>
    <row r="16" spans="1:15" s="52" customFormat="1" ht="11.25" x14ac:dyDescent="0.25">
      <c r="A16" s="381" t="s">
        <v>9</v>
      </c>
      <c r="B16" s="579">
        <v>0.5</v>
      </c>
      <c r="C16" s="579">
        <v>0</v>
      </c>
      <c r="D16" s="580">
        <v>-100</v>
      </c>
      <c r="E16" s="580">
        <v>0</v>
      </c>
      <c r="F16" s="584">
        <v>15.56</v>
      </c>
      <c r="G16" s="584">
        <v>0</v>
      </c>
      <c r="H16" s="580">
        <v>-100</v>
      </c>
      <c r="I16" s="580">
        <v>0</v>
      </c>
      <c r="J16" s="582">
        <v>31120</v>
      </c>
      <c r="K16" s="582" t="s">
        <v>29</v>
      </c>
      <c r="L16" s="583">
        <v>-100</v>
      </c>
      <c r="M16" s="583">
        <v>2</v>
      </c>
      <c r="N16" s="583" t="s">
        <v>29</v>
      </c>
      <c r="O16" s="583">
        <v>-100</v>
      </c>
    </row>
    <row r="17" spans="1:15" s="52" customFormat="1" ht="11.25" x14ac:dyDescent="0.25">
      <c r="A17" s="381" t="s">
        <v>10</v>
      </c>
      <c r="B17" s="579">
        <v>4</v>
      </c>
      <c r="C17" s="579">
        <v>19</v>
      </c>
      <c r="D17" s="581">
        <v>375</v>
      </c>
      <c r="E17" s="581">
        <v>7.9331941544885183</v>
      </c>
      <c r="F17" s="584">
        <v>27.299999999999997</v>
      </c>
      <c r="G17" s="584">
        <v>115.8</v>
      </c>
      <c r="H17" s="581">
        <v>324.17582417582418</v>
      </c>
      <c r="I17" s="581">
        <v>6.0718555338828413</v>
      </c>
      <c r="J17" s="582">
        <v>6824.9999999999991</v>
      </c>
      <c r="K17" s="582">
        <v>6094.7368421052633</v>
      </c>
      <c r="L17" s="424">
        <v>-10.699826489300158</v>
      </c>
      <c r="M17" s="583">
        <v>1.2371794871794872</v>
      </c>
      <c r="N17" s="583">
        <v>1.3066493955094991</v>
      </c>
      <c r="O17" s="424">
        <v>5.6151843002496538</v>
      </c>
    </row>
    <row r="18" spans="1:15" s="52" customFormat="1" ht="11.25" x14ac:dyDescent="0.25">
      <c r="A18" s="381" t="s">
        <v>32</v>
      </c>
      <c r="B18" s="579">
        <v>31.4</v>
      </c>
      <c r="C18" s="579">
        <v>24</v>
      </c>
      <c r="D18" s="581">
        <v>-23.566878980891715</v>
      </c>
      <c r="E18" s="581">
        <v>10.020876826722338</v>
      </c>
      <c r="F18" s="584">
        <v>765.75</v>
      </c>
      <c r="G18" s="584">
        <v>611.4</v>
      </c>
      <c r="H18" s="581">
        <v>-20.156709108716953</v>
      </c>
      <c r="I18" s="581">
        <v>32.058138803246713</v>
      </c>
      <c r="J18" s="582">
        <v>24386.942675159236</v>
      </c>
      <c r="K18" s="582">
        <v>25474.999999999996</v>
      </c>
      <c r="L18" s="424">
        <v>4.4616389160953229</v>
      </c>
      <c r="M18" s="583">
        <v>1.2495644792686909</v>
      </c>
      <c r="N18" s="583">
        <v>1.5261367353614654</v>
      </c>
      <c r="O18" s="424">
        <v>22.133492163176637</v>
      </c>
    </row>
    <row r="19" spans="1:15" s="52" customFormat="1" ht="11.25" x14ac:dyDescent="0.25">
      <c r="A19" s="381" t="s">
        <v>11</v>
      </c>
      <c r="B19" s="579">
        <v>0</v>
      </c>
      <c r="C19" s="579">
        <v>5</v>
      </c>
      <c r="D19" s="580" t="s">
        <v>29</v>
      </c>
      <c r="E19" s="580">
        <v>2.0876826722338206</v>
      </c>
      <c r="F19" s="584">
        <v>0</v>
      </c>
      <c r="G19" s="584">
        <v>36</v>
      </c>
      <c r="H19" s="580" t="s">
        <v>29</v>
      </c>
      <c r="I19" s="580">
        <v>1.8876234820361166</v>
      </c>
      <c r="J19" s="582" t="s">
        <v>29</v>
      </c>
      <c r="K19" s="582">
        <v>7200</v>
      </c>
      <c r="L19" s="583" t="s">
        <v>29</v>
      </c>
      <c r="M19" s="583" t="s">
        <v>29</v>
      </c>
      <c r="N19" s="583">
        <v>2.38</v>
      </c>
      <c r="O19" s="583" t="s">
        <v>29</v>
      </c>
    </row>
    <row r="20" spans="1:15" s="52" customFormat="1" ht="11.25" x14ac:dyDescent="0.25">
      <c r="A20" s="381" t="s">
        <v>27</v>
      </c>
      <c r="B20" s="579">
        <v>102</v>
      </c>
      <c r="C20" s="579">
        <v>98</v>
      </c>
      <c r="D20" s="581">
        <v>-3.9215686274509776</v>
      </c>
      <c r="E20" s="581">
        <v>40.918580375782881</v>
      </c>
      <c r="F20" s="584">
        <v>709</v>
      </c>
      <c r="G20" s="584">
        <v>745</v>
      </c>
      <c r="H20" s="581">
        <v>5.0775740479548581</v>
      </c>
      <c r="I20" s="581">
        <v>39.063319281025194</v>
      </c>
      <c r="J20" s="582">
        <v>6950.9803921568628</v>
      </c>
      <c r="K20" s="582">
        <v>7602.0408163265301</v>
      </c>
      <c r="L20" s="424">
        <v>9.3664546213407807</v>
      </c>
      <c r="M20" s="583">
        <v>1.1664315937940761</v>
      </c>
      <c r="N20" s="583">
        <v>1.3028724832214766</v>
      </c>
      <c r="O20" s="424">
        <v>11.697290278600603</v>
      </c>
    </row>
    <row r="21" spans="1:15" s="52" customFormat="1" ht="11.25" x14ac:dyDescent="0.25">
      <c r="A21" s="381" t="s">
        <v>12</v>
      </c>
      <c r="B21" s="579">
        <v>0</v>
      </c>
      <c r="C21" s="579">
        <v>0</v>
      </c>
      <c r="D21" s="581" t="s">
        <v>29</v>
      </c>
      <c r="E21" s="581">
        <v>0</v>
      </c>
      <c r="F21" s="584">
        <v>0</v>
      </c>
      <c r="G21" s="584">
        <v>0</v>
      </c>
      <c r="H21" s="581" t="s">
        <v>29</v>
      </c>
      <c r="I21" s="581">
        <v>0</v>
      </c>
      <c r="J21" s="582" t="s">
        <v>29</v>
      </c>
      <c r="K21" s="582" t="s">
        <v>29</v>
      </c>
      <c r="L21" s="424" t="s">
        <v>29</v>
      </c>
      <c r="M21" s="583" t="s">
        <v>29</v>
      </c>
      <c r="N21" s="583" t="s">
        <v>29</v>
      </c>
      <c r="O21" s="424" t="s">
        <v>29</v>
      </c>
    </row>
    <row r="22" spans="1:15" s="52" customFormat="1" ht="11.25" x14ac:dyDescent="0.25">
      <c r="A22" s="381" t="s">
        <v>13</v>
      </c>
      <c r="B22" s="579">
        <v>51</v>
      </c>
      <c r="C22" s="579">
        <v>58</v>
      </c>
      <c r="D22" s="581">
        <v>13.725490196078427</v>
      </c>
      <c r="E22" s="581">
        <v>24.217118997912319</v>
      </c>
      <c r="F22" s="584">
        <v>89</v>
      </c>
      <c r="G22" s="584">
        <v>98</v>
      </c>
      <c r="H22" s="581">
        <v>10.1123595505618</v>
      </c>
      <c r="I22" s="581">
        <v>5.1385305899872069</v>
      </c>
      <c r="J22" s="582">
        <v>1745.0980392156862</v>
      </c>
      <c r="K22" s="582">
        <v>1689.6551724137933</v>
      </c>
      <c r="L22" s="424">
        <v>-3.1770631538163396</v>
      </c>
      <c r="M22" s="583">
        <v>0.31797752808988761</v>
      </c>
      <c r="N22" s="583">
        <v>0.30714285714285711</v>
      </c>
      <c r="O22" s="424">
        <v>-3.4073700151438624</v>
      </c>
    </row>
    <row r="23" spans="1:15" s="52" customFormat="1" ht="11.25" x14ac:dyDescent="0.25">
      <c r="A23" s="381" t="s">
        <v>14</v>
      </c>
      <c r="B23" s="579">
        <v>0</v>
      </c>
      <c r="C23" s="579">
        <v>0</v>
      </c>
      <c r="D23" s="580" t="s">
        <v>29</v>
      </c>
      <c r="E23" s="580">
        <v>0</v>
      </c>
      <c r="F23" s="584">
        <v>0</v>
      </c>
      <c r="G23" s="584">
        <v>0</v>
      </c>
      <c r="H23" s="580" t="s">
        <v>29</v>
      </c>
      <c r="I23" s="580">
        <v>0</v>
      </c>
      <c r="J23" s="582" t="s">
        <v>29</v>
      </c>
      <c r="K23" s="582" t="s">
        <v>29</v>
      </c>
      <c r="L23" s="583" t="s">
        <v>29</v>
      </c>
      <c r="M23" s="582" t="s">
        <v>29</v>
      </c>
      <c r="N23" s="582" t="s">
        <v>29</v>
      </c>
      <c r="O23" s="582" t="s">
        <v>29</v>
      </c>
    </row>
    <row r="24" spans="1:15" s="52" customFormat="1" ht="11.25" x14ac:dyDescent="0.25">
      <c r="A24" s="381" t="s">
        <v>15</v>
      </c>
      <c r="B24" s="579">
        <v>0</v>
      </c>
      <c r="C24" s="579">
        <v>0</v>
      </c>
      <c r="D24" s="580" t="s">
        <v>29</v>
      </c>
      <c r="E24" s="580">
        <v>0</v>
      </c>
      <c r="F24" s="584">
        <v>0</v>
      </c>
      <c r="G24" s="584">
        <v>0</v>
      </c>
      <c r="H24" s="580" t="s">
        <v>29</v>
      </c>
      <c r="I24" s="580">
        <v>0</v>
      </c>
      <c r="J24" s="582" t="s">
        <v>29</v>
      </c>
      <c r="K24" s="582" t="s">
        <v>29</v>
      </c>
      <c r="L24" s="583" t="s">
        <v>29</v>
      </c>
      <c r="M24" s="582" t="s">
        <v>29</v>
      </c>
      <c r="N24" s="582" t="s">
        <v>29</v>
      </c>
      <c r="O24" s="582" t="s">
        <v>29</v>
      </c>
    </row>
    <row r="25" spans="1:15" s="52" customFormat="1" ht="11.25" x14ac:dyDescent="0.25">
      <c r="A25" s="381" t="s">
        <v>16</v>
      </c>
      <c r="B25" s="579">
        <v>16</v>
      </c>
      <c r="C25" s="579">
        <v>20</v>
      </c>
      <c r="D25" s="581">
        <v>25</v>
      </c>
      <c r="E25" s="581">
        <v>8.3507306889352826</v>
      </c>
      <c r="F25" s="584">
        <v>206.32900000000001</v>
      </c>
      <c r="G25" s="584">
        <v>229.2</v>
      </c>
      <c r="H25" s="581">
        <v>11.084723911810745</v>
      </c>
      <c r="I25" s="581">
        <v>12.017869502296609</v>
      </c>
      <c r="J25" s="582">
        <v>12895.5625</v>
      </c>
      <c r="K25" s="582">
        <v>11459.999999999998</v>
      </c>
      <c r="L25" s="424">
        <v>-11.132220870551413</v>
      </c>
      <c r="M25" s="583">
        <v>0.582380082295751</v>
      </c>
      <c r="N25" s="583">
        <v>1.3879624781849913</v>
      </c>
      <c r="O25" s="424">
        <v>138.32588379630403</v>
      </c>
    </row>
    <row r="26" spans="1:15" s="52" customFormat="1" ht="11.25" x14ac:dyDescent="0.25">
      <c r="A26" s="381" t="s">
        <v>17</v>
      </c>
      <c r="B26" s="579">
        <v>0</v>
      </c>
      <c r="C26" s="579">
        <v>0</v>
      </c>
      <c r="D26" s="580" t="s">
        <v>29</v>
      </c>
      <c r="E26" s="580">
        <v>0</v>
      </c>
      <c r="F26" s="584">
        <v>0</v>
      </c>
      <c r="G26" s="584">
        <v>0</v>
      </c>
      <c r="H26" s="580" t="s">
        <v>29</v>
      </c>
      <c r="I26" s="580">
        <v>0</v>
      </c>
      <c r="J26" s="582" t="s">
        <v>29</v>
      </c>
      <c r="K26" s="582" t="s">
        <v>29</v>
      </c>
      <c r="L26" s="583" t="s">
        <v>29</v>
      </c>
      <c r="M26" s="582" t="s">
        <v>29</v>
      </c>
      <c r="N26" s="583" t="s">
        <v>29</v>
      </c>
      <c r="O26" s="582" t="s">
        <v>29</v>
      </c>
    </row>
    <row r="27" spans="1:15" s="52" customFormat="1" ht="11.25" x14ac:dyDescent="0.25">
      <c r="A27" s="381" t="s">
        <v>18</v>
      </c>
      <c r="B27" s="579">
        <v>0</v>
      </c>
      <c r="C27" s="579">
        <v>0</v>
      </c>
      <c r="D27" s="580" t="s">
        <v>29</v>
      </c>
      <c r="E27" s="580">
        <v>0</v>
      </c>
      <c r="F27" s="584">
        <v>0</v>
      </c>
      <c r="G27" s="584">
        <v>0</v>
      </c>
      <c r="H27" s="580" t="s">
        <v>29</v>
      </c>
      <c r="I27" s="580">
        <v>0</v>
      </c>
      <c r="J27" s="582" t="s">
        <v>29</v>
      </c>
      <c r="K27" s="582" t="s">
        <v>29</v>
      </c>
      <c r="L27" s="583" t="s">
        <v>29</v>
      </c>
      <c r="M27" s="582" t="s">
        <v>29</v>
      </c>
      <c r="N27" s="582" t="s">
        <v>29</v>
      </c>
      <c r="O27" s="582" t="s">
        <v>29</v>
      </c>
    </row>
    <row r="28" spans="1:15" s="52" customFormat="1" ht="11.25" x14ac:dyDescent="0.25">
      <c r="A28" s="381" t="s">
        <v>33</v>
      </c>
      <c r="B28" s="579">
        <v>0</v>
      </c>
      <c r="C28" s="579">
        <v>0</v>
      </c>
      <c r="D28" s="580" t="s">
        <v>29</v>
      </c>
      <c r="E28" s="580">
        <v>0</v>
      </c>
      <c r="F28" s="584">
        <v>0</v>
      </c>
      <c r="G28" s="584">
        <v>0</v>
      </c>
      <c r="H28" s="580" t="s">
        <v>29</v>
      </c>
      <c r="I28" s="580">
        <v>0</v>
      </c>
      <c r="J28" s="582" t="s">
        <v>29</v>
      </c>
      <c r="K28" s="582" t="s">
        <v>29</v>
      </c>
      <c r="L28" s="583" t="s">
        <v>29</v>
      </c>
      <c r="M28" s="582" t="s">
        <v>29</v>
      </c>
      <c r="N28" s="582" t="s">
        <v>29</v>
      </c>
      <c r="O28" s="582" t="s">
        <v>29</v>
      </c>
    </row>
    <row r="29" spans="1:15" s="52" customFormat="1" ht="11.25" x14ac:dyDescent="0.25">
      <c r="A29" s="381" t="s">
        <v>19</v>
      </c>
      <c r="B29" s="579">
        <v>44</v>
      </c>
      <c r="C29" s="579">
        <v>0</v>
      </c>
      <c r="D29" s="581">
        <v>-100</v>
      </c>
      <c r="E29" s="581">
        <v>0</v>
      </c>
      <c r="F29" s="584">
        <v>541</v>
      </c>
      <c r="G29" s="584">
        <v>0</v>
      </c>
      <c r="H29" s="581">
        <v>-100</v>
      </c>
      <c r="I29" s="581">
        <v>0</v>
      </c>
      <c r="J29" s="582">
        <v>12295.454545454544</v>
      </c>
      <c r="K29" s="582" t="s">
        <v>29</v>
      </c>
      <c r="L29" s="583">
        <v>-100</v>
      </c>
      <c r="M29" s="583">
        <v>2.0471349353049906</v>
      </c>
      <c r="N29" s="583" t="s">
        <v>29</v>
      </c>
      <c r="O29" s="424">
        <v>-100</v>
      </c>
    </row>
    <row r="30" spans="1:15" s="52" customFormat="1" ht="11.25" x14ac:dyDescent="0.25">
      <c r="A30" s="381" t="s">
        <v>20</v>
      </c>
      <c r="B30" s="579">
        <v>0</v>
      </c>
      <c r="C30" s="579">
        <v>0</v>
      </c>
      <c r="D30" s="580" t="s">
        <v>29</v>
      </c>
      <c r="E30" s="581">
        <v>0</v>
      </c>
      <c r="F30" s="584">
        <v>0</v>
      </c>
      <c r="G30" s="584">
        <v>0</v>
      </c>
      <c r="H30" s="580" t="s">
        <v>29</v>
      </c>
      <c r="I30" s="580">
        <v>0</v>
      </c>
      <c r="J30" s="582" t="s">
        <v>29</v>
      </c>
      <c r="K30" s="582" t="s">
        <v>29</v>
      </c>
      <c r="L30" s="583" t="s">
        <v>29</v>
      </c>
      <c r="M30" s="583" t="s">
        <v>29</v>
      </c>
      <c r="N30" s="583" t="s">
        <v>29</v>
      </c>
      <c r="O30" s="583" t="s">
        <v>29</v>
      </c>
    </row>
    <row r="31" spans="1:15" s="52" customFormat="1" ht="11.25" x14ac:dyDescent="0.25">
      <c r="A31" s="586" t="s">
        <v>21</v>
      </c>
      <c r="B31" s="587">
        <v>14</v>
      </c>
      <c r="C31" s="587">
        <v>1</v>
      </c>
      <c r="D31" s="589">
        <v>-92.857142857142861</v>
      </c>
      <c r="E31" s="589">
        <v>0.41753653444676403</v>
      </c>
      <c r="F31" s="587">
        <v>58.027999999999999</v>
      </c>
      <c r="G31" s="587">
        <v>3.86</v>
      </c>
      <c r="H31" s="589">
        <v>-93.348038877783139</v>
      </c>
      <c r="I31" s="589">
        <v>0.20239518446276139</v>
      </c>
      <c r="J31" s="607">
        <v>4144.8571428571431</v>
      </c>
      <c r="K31" s="607">
        <v>3860</v>
      </c>
      <c r="L31" s="590">
        <v>-6.8725442889639554</v>
      </c>
      <c r="M31" s="590">
        <v>1.9419418211897705</v>
      </c>
      <c r="N31" s="590">
        <v>2</v>
      </c>
      <c r="O31" s="608">
        <v>2.9896971256666571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9" width="5.7109375" style="6" customWidth="1"/>
    <col min="10" max="11" width="6.140625" style="2" customWidth="1"/>
    <col min="12" max="12" width="5.7109375" style="6" customWidth="1"/>
    <col min="13" max="14" width="5.7109375" style="2" customWidth="1"/>
    <col min="15" max="15" width="7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370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180" t="s">
        <v>160</v>
      </c>
      <c r="N4" s="118" t="s">
        <v>35</v>
      </c>
      <c r="O4" s="118" t="s">
        <v>24</v>
      </c>
    </row>
    <row r="5" spans="1:15" s="5" customFormat="1" ht="11.25" x14ac:dyDescent="0.25">
      <c r="A5" s="598" t="s">
        <v>26</v>
      </c>
      <c r="B5" s="599">
        <v>517.6</v>
      </c>
      <c r="C5" s="599">
        <v>594.1</v>
      </c>
      <c r="D5" s="600">
        <v>14.779752704791349</v>
      </c>
      <c r="E5" s="600">
        <v>100</v>
      </c>
      <c r="F5" s="601">
        <v>22560.680999999997</v>
      </c>
      <c r="G5" s="599">
        <v>36110.791000000005</v>
      </c>
      <c r="H5" s="600">
        <v>60.06073132278236</v>
      </c>
      <c r="I5" s="600">
        <v>99.999999999999986</v>
      </c>
      <c r="J5" s="601">
        <v>43587.096213292105</v>
      </c>
      <c r="K5" s="601">
        <v>60782.344723110589</v>
      </c>
      <c r="L5" s="602">
        <v>39.450319024864754</v>
      </c>
      <c r="M5" s="603">
        <v>0.85373243387466891</v>
      </c>
      <c r="N5" s="603">
        <v>1.2935200436346024</v>
      </c>
      <c r="O5" s="602">
        <v>51.513517855231903</v>
      </c>
    </row>
    <row r="6" spans="1:15" s="52" customFormat="1" ht="11.25" x14ac:dyDescent="0.25">
      <c r="A6" s="381" t="s">
        <v>0</v>
      </c>
      <c r="B6" s="579">
        <v>1.2</v>
      </c>
      <c r="C6" s="579">
        <v>1.1000000000000001</v>
      </c>
      <c r="D6" s="604">
        <v>-8.333333333333325</v>
      </c>
      <c r="E6" s="581">
        <v>0.1851540144756775</v>
      </c>
      <c r="F6" s="579">
        <v>8.3390000000000004</v>
      </c>
      <c r="G6" s="579">
        <v>7.8599999999999994</v>
      </c>
      <c r="H6" s="604">
        <v>-5.744094016069079</v>
      </c>
      <c r="I6" s="581">
        <v>2.1766346796446522E-2</v>
      </c>
      <c r="J6" s="582">
        <v>6949.1666666666679</v>
      </c>
      <c r="K6" s="582">
        <v>7145.454545454545</v>
      </c>
      <c r="L6" s="424">
        <v>2.8246247097428068</v>
      </c>
      <c r="M6" s="583">
        <v>0.86834152776112228</v>
      </c>
      <c r="N6" s="583">
        <v>0.92468193384223918</v>
      </c>
      <c r="O6" s="424" t="s">
        <v>29</v>
      </c>
    </row>
    <row r="7" spans="1:15" s="52" customFormat="1" ht="11.25" x14ac:dyDescent="0.25">
      <c r="A7" s="381" t="s">
        <v>1</v>
      </c>
      <c r="B7" s="579">
        <v>13</v>
      </c>
      <c r="C7" s="579">
        <v>8</v>
      </c>
      <c r="D7" s="581">
        <v>-38.46153846153846</v>
      </c>
      <c r="E7" s="581">
        <v>1.3465746507321998</v>
      </c>
      <c r="F7" s="584">
        <v>245</v>
      </c>
      <c r="G7" s="584">
        <v>175</v>
      </c>
      <c r="H7" s="581">
        <v>-28.571428571428569</v>
      </c>
      <c r="I7" s="581">
        <v>0.48461968058246074</v>
      </c>
      <c r="J7" s="582">
        <v>18846.153846153848</v>
      </c>
      <c r="K7" s="582">
        <v>21875</v>
      </c>
      <c r="L7" s="424">
        <v>16.071428571428559</v>
      </c>
      <c r="M7" s="583">
        <v>0.8</v>
      </c>
      <c r="N7" s="583">
        <v>0.9</v>
      </c>
      <c r="O7" s="424">
        <v>12.5</v>
      </c>
    </row>
    <row r="8" spans="1:15" s="52" customFormat="1" ht="11.25" x14ac:dyDescent="0.25">
      <c r="A8" s="381" t="s">
        <v>139</v>
      </c>
      <c r="B8" s="579">
        <v>8</v>
      </c>
      <c r="C8" s="579">
        <v>0</v>
      </c>
      <c r="D8" s="581">
        <v>-100</v>
      </c>
      <c r="E8" s="581">
        <v>0</v>
      </c>
      <c r="F8" s="584">
        <v>160</v>
      </c>
      <c r="G8" s="584">
        <v>0</v>
      </c>
      <c r="H8" s="581">
        <v>-100</v>
      </c>
      <c r="I8" s="581">
        <v>0</v>
      </c>
      <c r="J8" s="582">
        <v>20000</v>
      </c>
      <c r="K8" s="582" t="s">
        <v>29</v>
      </c>
      <c r="L8" s="424">
        <v>-100</v>
      </c>
      <c r="M8" s="583">
        <v>1.7</v>
      </c>
      <c r="N8" s="583" t="s">
        <v>29</v>
      </c>
      <c r="O8" s="424">
        <v>-100</v>
      </c>
    </row>
    <row r="9" spans="1:15" s="52" customFormat="1" ht="11.25" x14ac:dyDescent="0.25">
      <c r="A9" s="381" t="s">
        <v>2</v>
      </c>
      <c r="B9" s="579">
        <v>38</v>
      </c>
      <c r="C9" s="579">
        <v>96</v>
      </c>
      <c r="D9" s="581">
        <v>152.63157894736841</v>
      </c>
      <c r="E9" s="581">
        <v>16.158895808786401</v>
      </c>
      <c r="F9" s="584">
        <v>1827.8420000000003</v>
      </c>
      <c r="G9" s="584">
        <v>4821.5020000000004</v>
      </c>
      <c r="H9" s="581">
        <v>163.78111456023001</v>
      </c>
      <c r="I9" s="581">
        <v>13.351970052386832</v>
      </c>
      <c r="J9" s="582">
        <v>48101.105263157908</v>
      </c>
      <c r="K9" s="582">
        <v>50223.979166666672</v>
      </c>
      <c r="L9" s="424">
        <v>4.413357846757715</v>
      </c>
      <c r="M9" s="583">
        <v>0.77982309193026522</v>
      </c>
      <c r="N9" s="583">
        <v>1.1847806347482588</v>
      </c>
      <c r="O9" s="424">
        <v>51.929411556102821</v>
      </c>
    </row>
    <row r="10" spans="1:15" s="52" customFormat="1" ht="11.25" x14ac:dyDescent="0.25">
      <c r="A10" s="381" t="s">
        <v>3</v>
      </c>
      <c r="B10" s="579">
        <v>2</v>
      </c>
      <c r="C10" s="579">
        <v>8</v>
      </c>
      <c r="D10" s="581">
        <v>300</v>
      </c>
      <c r="E10" s="581">
        <v>1.3465746507321998</v>
      </c>
      <c r="F10" s="584">
        <v>19</v>
      </c>
      <c r="G10" s="584">
        <v>122</v>
      </c>
      <c r="H10" s="581">
        <v>542.1052631578948</v>
      </c>
      <c r="I10" s="581">
        <v>0.33784914874891547</v>
      </c>
      <c r="J10" s="582">
        <v>9500</v>
      </c>
      <c r="K10" s="582">
        <v>15250</v>
      </c>
      <c r="L10" s="424">
        <v>60.526315789473692</v>
      </c>
      <c r="M10" s="583">
        <v>1.357894736842105</v>
      </c>
      <c r="N10" s="583">
        <v>1.0081967213114753</v>
      </c>
      <c r="O10" s="424">
        <v>-25.752954632100643</v>
      </c>
    </row>
    <row r="11" spans="1:15" s="52" customFormat="1" ht="11.25" x14ac:dyDescent="0.25">
      <c r="A11" s="381" t="s">
        <v>4</v>
      </c>
      <c r="B11" s="579">
        <v>8</v>
      </c>
      <c r="C11" s="579">
        <v>6</v>
      </c>
      <c r="D11" s="581">
        <v>-25</v>
      </c>
      <c r="E11" s="581">
        <v>1.00993098804915</v>
      </c>
      <c r="F11" s="584">
        <v>55</v>
      </c>
      <c r="G11" s="584">
        <v>39</v>
      </c>
      <c r="H11" s="581">
        <v>-29.09090909090909</v>
      </c>
      <c r="I11" s="581">
        <v>0.10800095738694838</v>
      </c>
      <c r="J11" s="582">
        <v>6875</v>
      </c>
      <c r="K11" s="582">
        <v>6500</v>
      </c>
      <c r="L11" s="424">
        <v>-5.4545454545454568</v>
      </c>
      <c r="M11" s="583">
        <v>1.5</v>
      </c>
      <c r="N11" s="583">
        <v>1</v>
      </c>
      <c r="O11" s="424">
        <v>-33.333333333333336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1">
        <v>0</v>
      </c>
      <c r="F12" s="584">
        <v>0</v>
      </c>
      <c r="G12" s="584">
        <v>0</v>
      </c>
      <c r="H12" s="580" t="s">
        <v>29</v>
      </c>
      <c r="I12" s="580">
        <v>0</v>
      </c>
      <c r="J12" s="582" t="s">
        <v>29</v>
      </c>
      <c r="K12" s="582" t="s">
        <v>29</v>
      </c>
      <c r="L12" s="605" t="s">
        <v>29</v>
      </c>
      <c r="M12" s="580" t="s">
        <v>29</v>
      </c>
      <c r="N12" s="580" t="s">
        <v>29</v>
      </c>
      <c r="O12" s="580" t="s">
        <v>29</v>
      </c>
    </row>
    <row r="13" spans="1:15" s="52" customFormat="1" ht="11.25" x14ac:dyDescent="0.25">
      <c r="A13" s="381" t="s">
        <v>6</v>
      </c>
      <c r="B13" s="579">
        <v>2</v>
      </c>
      <c r="C13" s="579">
        <v>8</v>
      </c>
      <c r="D13" s="580">
        <v>300</v>
      </c>
      <c r="E13" s="581">
        <v>1.3465746507321998</v>
      </c>
      <c r="F13" s="584">
        <v>28</v>
      </c>
      <c r="G13" s="584">
        <v>142</v>
      </c>
      <c r="H13" s="580">
        <v>407.14285714285711</v>
      </c>
      <c r="I13" s="581">
        <v>0.39323425510119669</v>
      </c>
      <c r="J13" s="582">
        <v>14000</v>
      </c>
      <c r="K13" s="582">
        <v>17750</v>
      </c>
      <c r="L13" s="605">
        <v>26.785714285714278</v>
      </c>
      <c r="M13" s="580">
        <v>1.5</v>
      </c>
      <c r="N13" s="583">
        <v>1.5</v>
      </c>
      <c r="O13" s="580">
        <v>0</v>
      </c>
    </row>
    <row r="14" spans="1:15" s="52" customFormat="1" ht="11.25" x14ac:dyDescent="0.25">
      <c r="A14" s="381" t="s">
        <v>7</v>
      </c>
      <c r="B14" s="579">
        <v>0</v>
      </c>
      <c r="C14" s="579">
        <v>0</v>
      </c>
      <c r="D14" s="581" t="s">
        <v>29</v>
      </c>
      <c r="E14" s="581">
        <v>0</v>
      </c>
      <c r="F14" s="584">
        <v>0</v>
      </c>
      <c r="G14" s="584">
        <v>0</v>
      </c>
      <c r="H14" s="581" t="s">
        <v>29</v>
      </c>
      <c r="I14" s="580">
        <v>0</v>
      </c>
      <c r="J14" s="582" t="s">
        <v>29</v>
      </c>
      <c r="K14" s="582" t="s">
        <v>29</v>
      </c>
      <c r="L14" s="424" t="s">
        <v>29</v>
      </c>
      <c r="M14" s="424" t="s">
        <v>29</v>
      </c>
      <c r="N14" s="424" t="s">
        <v>29</v>
      </c>
      <c r="O14" s="424" t="s">
        <v>29</v>
      </c>
    </row>
    <row r="15" spans="1:15" s="52" customFormat="1" ht="11.25" x14ac:dyDescent="0.25">
      <c r="A15" s="381" t="s">
        <v>8</v>
      </c>
      <c r="B15" s="579">
        <v>4.25</v>
      </c>
      <c r="C15" s="579">
        <v>6.5</v>
      </c>
      <c r="D15" s="581">
        <v>52.941176470588225</v>
      </c>
      <c r="E15" s="581">
        <v>1.0940919037199124</v>
      </c>
      <c r="F15" s="584">
        <v>114</v>
      </c>
      <c r="G15" s="584">
        <v>157</v>
      </c>
      <c r="H15" s="581">
        <v>37.719298245614041</v>
      </c>
      <c r="I15" s="581">
        <v>0.43477308486540761</v>
      </c>
      <c r="J15" s="582">
        <v>26823.529411764706</v>
      </c>
      <c r="K15" s="582">
        <v>24153.846153846152</v>
      </c>
      <c r="L15" s="424">
        <v>-9.9527665317139089</v>
      </c>
      <c r="M15" s="583">
        <v>1.1205964912280701</v>
      </c>
      <c r="N15" s="583">
        <v>0.82059872611464968</v>
      </c>
      <c r="O15" s="424">
        <v>-26.771256867371651</v>
      </c>
    </row>
    <row r="16" spans="1:15" s="52" customFormat="1" ht="11.25" x14ac:dyDescent="0.25">
      <c r="A16" s="381" t="s">
        <v>9</v>
      </c>
      <c r="B16" s="579">
        <v>151.15</v>
      </c>
      <c r="C16" s="579">
        <v>269</v>
      </c>
      <c r="D16" s="581">
        <v>77.968905061197475</v>
      </c>
      <c r="E16" s="581">
        <v>45.278572630870222</v>
      </c>
      <c r="F16" s="584">
        <v>13916.55</v>
      </c>
      <c r="G16" s="584">
        <v>26899.45</v>
      </c>
      <c r="H16" s="581">
        <v>93.291081482120219</v>
      </c>
      <c r="I16" s="581">
        <v>74.491444953393554</v>
      </c>
      <c r="J16" s="582">
        <v>92071.121402580204</v>
      </c>
      <c r="K16" s="582">
        <v>99997.95539033458</v>
      </c>
      <c r="L16" s="424">
        <v>8.6094682751765017</v>
      </c>
      <c r="M16" s="583">
        <v>0.82184353162242074</v>
      </c>
      <c r="N16" s="583">
        <v>1.3521905652346051</v>
      </c>
      <c r="O16" s="424">
        <v>64.531387448558945</v>
      </c>
    </row>
    <row r="17" spans="1:15" s="52" customFormat="1" ht="11.25" x14ac:dyDescent="0.25">
      <c r="A17" s="381" t="s">
        <v>10</v>
      </c>
      <c r="B17" s="579">
        <v>0</v>
      </c>
      <c r="C17" s="579">
        <v>0</v>
      </c>
      <c r="D17" s="580" t="s">
        <v>29</v>
      </c>
      <c r="E17" s="581">
        <v>0</v>
      </c>
      <c r="F17" s="584">
        <v>0</v>
      </c>
      <c r="G17" s="584">
        <v>0</v>
      </c>
      <c r="H17" s="580" t="s">
        <v>29</v>
      </c>
      <c r="I17" s="580">
        <v>0</v>
      </c>
      <c r="J17" s="582" t="s">
        <v>29</v>
      </c>
      <c r="K17" s="582" t="s">
        <v>29</v>
      </c>
      <c r="L17" s="583" t="s">
        <v>29</v>
      </c>
      <c r="M17" s="583" t="s">
        <v>29</v>
      </c>
      <c r="N17" s="583" t="s">
        <v>29</v>
      </c>
      <c r="O17" s="583" t="s">
        <v>29</v>
      </c>
    </row>
    <row r="18" spans="1:15" s="52" customFormat="1" ht="11.25" x14ac:dyDescent="0.25">
      <c r="A18" s="381" t="s">
        <v>32</v>
      </c>
      <c r="B18" s="579">
        <v>8</v>
      </c>
      <c r="C18" s="579">
        <v>15</v>
      </c>
      <c r="D18" s="581">
        <v>87.5</v>
      </c>
      <c r="E18" s="581">
        <v>2.524827470122875</v>
      </c>
      <c r="F18" s="584">
        <v>360.7</v>
      </c>
      <c r="G18" s="584">
        <v>577</v>
      </c>
      <c r="H18" s="581">
        <v>59.966731355697256</v>
      </c>
      <c r="I18" s="581">
        <v>1.5978603182633135</v>
      </c>
      <c r="J18" s="582">
        <v>45087.5</v>
      </c>
      <c r="K18" s="582">
        <v>38466.666666666672</v>
      </c>
      <c r="L18" s="424">
        <v>-14.684409943628118</v>
      </c>
      <c r="M18" s="583">
        <v>1.2436650956473525</v>
      </c>
      <c r="N18" s="583">
        <v>1.6554592720970536</v>
      </c>
      <c r="O18" s="424">
        <v>33.111339852740173</v>
      </c>
    </row>
    <row r="19" spans="1:15" s="52" customFormat="1" ht="11.25" x14ac:dyDescent="0.25">
      <c r="A19" s="381" t="s">
        <v>11</v>
      </c>
      <c r="B19" s="579">
        <v>19</v>
      </c>
      <c r="C19" s="579">
        <v>13</v>
      </c>
      <c r="D19" s="581">
        <v>-31.578947368421051</v>
      </c>
      <c r="E19" s="581">
        <v>2.1881838074398248</v>
      </c>
      <c r="F19" s="584">
        <v>665</v>
      </c>
      <c r="G19" s="584">
        <v>222</v>
      </c>
      <c r="H19" s="581">
        <v>-66.616541353383468</v>
      </c>
      <c r="I19" s="581">
        <v>0.61477468051032158</v>
      </c>
      <c r="J19" s="582">
        <v>35000</v>
      </c>
      <c r="K19" s="582">
        <v>17076.923076923078</v>
      </c>
      <c r="L19" s="424">
        <v>-51.208791208791204</v>
      </c>
      <c r="M19" s="583">
        <v>0.75</v>
      </c>
      <c r="N19" s="583">
        <v>0.73986486486486491</v>
      </c>
      <c r="O19" s="424">
        <v>-1.3513513513513487</v>
      </c>
    </row>
    <row r="20" spans="1:15" s="52" customFormat="1" ht="11.25" x14ac:dyDescent="0.25">
      <c r="A20" s="381" t="s">
        <v>27</v>
      </c>
      <c r="B20" s="579">
        <v>124</v>
      </c>
      <c r="C20" s="579">
        <v>68</v>
      </c>
      <c r="D20" s="581">
        <v>-45.161290322580648</v>
      </c>
      <c r="E20" s="581">
        <v>11.445884531223699</v>
      </c>
      <c r="F20" s="584">
        <v>3453</v>
      </c>
      <c r="G20" s="584">
        <v>1986</v>
      </c>
      <c r="H20" s="581">
        <v>-42.484795829713292</v>
      </c>
      <c r="I20" s="581">
        <v>5.4997410607815258</v>
      </c>
      <c r="J20" s="582">
        <v>27846.774193548386</v>
      </c>
      <c r="K20" s="582">
        <v>29205.882352941178</v>
      </c>
      <c r="L20" s="424">
        <v>4.8806664281698886</v>
      </c>
      <c r="M20" s="583">
        <v>0.91960613958876325</v>
      </c>
      <c r="N20" s="583">
        <v>0.96114803625377643</v>
      </c>
      <c r="O20" s="424">
        <v>4.5173574725795307</v>
      </c>
    </row>
    <row r="21" spans="1:15" s="52" customFormat="1" ht="11.25" x14ac:dyDescent="0.25">
      <c r="A21" s="381" t="s">
        <v>12</v>
      </c>
      <c r="B21" s="579">
        <v>2</v>
      </c>
      <c r="C21" s="579">
        <v>0</v>
      </c>
      <c r="D21" s="581">
        <v>-100</v>
      </c>
      <c r="E21" s="581">
        <v>0</v>
      </c>
      <c r="F21" s="584">
        <v>54.6</v>
      </c>
      <c r="G21" s="584">
        <v>0</v>
      </c>
      <c r="H21" s="581">
        <v>-100</v>
      </c>
      <c r="I21" s="581">
        <v>0</v>
      </c>
      <c r="J21" s="582">
        <v>27300</v>
      </c>
      <c r="K21" s="582" t="s">
        <v>29</v>
      </c>
      <c r="L21" s="424">
        <v>-100</v>
      </c>
      <c r="M21" s="583">
        <v>0.75</v>
      </c>
      <c r="N21" s="583" t="s">
        <v>29</v>
      </c>
      <c r="O21" s="424">
        <v>-100</v>
      </c>
    </row>
    <row r="22" spans="1:15" s="52" customFormat="1" ht="11.25" x14ac:dyDescent="0.25">
      <c r="A22" s="381" t="s">
        <v>13</v>
      </c>
      <c r="B22" s="579">
        <v>52</v>
      </c>
      <c r="C22" s="579">
        <v>51</v>
      </c>
      <c r="D22" s="581">
        <v>-1.9230769230769273</v>
      </c>
      <c r="E22" s="581">
        <v>8.5844133984177748</v>
      </c>
      <c r="F22" s="584">
        <v>180</v>
      </c>
      <c r="G22" s="584">
        <v>174</v>
      </c>
      <c r="H22" s="581">
        <v>-3.3333333333333326</v>
      </c>
      <c r="I22" s="581">
        <v>0.48185042526484667</v>
      </c>
      <c r="J22" s="582">
        <v>3461.5384615384619</v>
      </c>
      <c r="K22" s="582">
        <v>3411.7647058823527</v>
      </c>
      <c r="L22" s="424">
        <v>-1.4379084967320432</v>
      </c>
      <c r="M22" s="583">
        <v>0.34816666666666674</v>
      </c>
      <c r="N22" s="583">
        <v>0.33902298850574714</v>
      </c>
      <c r="O22" s="424">
        <v>-2.626235948564748</v>
      </c>
    </row>
    <row r="23" spans="1:15" s="52" customFormat="1" ht="11.25" x14ac:dyDescent="0.25">
      <c r="A23" s="381" t="s">
        <v>14</v>
      </c>
      <c r="B23" s="579">
        <v>0</v>
      </c>
      <c r="C23" s="579">
        <v>0</v>
      </c>
      <c r="D23" s="580" t="s">
        <v>29</v>
      </c>
      <c r="E23" s="581">
        <v>0</v>
      </c>
      <c r="F23" s="584">
        <v>0</v>
      </c>
      <c r="G23" s="584">
        <v>0</v>
      </c>
      <c r="H23" s="580" t="s">
        <v>29</v>
      </c>
      <c r="I23" s="580">
        <v>0</v>
      </c>
      <c r="J23" s="582" t="s">
        <v>29</v>
      </c>
      <c r="K23" s="582" t="s">
        <v>29</v>
      </c>
      <c r="L23" s="605" t="s">
        <v>29</v>
      </c>
      <c r="M23" s="580" t="s">
        <v>29</v>
      </c>
      <c r="N23" s="583" t="s">
        <v>29</v>
      </c>
      <c r="O23" s="580" t="s">
        <v>29</v>
      </c>
    </row>
    <row r="24" spans="1:15" s="52" customFormat="1" ht="11.25" x14ac:dyDescent="0.25">
      <c r="A24" s="381" t="s">
        <v>15</v>
      </c>
      <c r="B24" s="579">
        <v>3</v>
      </c>
      <c r="C24" s="579">
        <v>3</v>
      </c>
      <c r="D24" s="580">
        <v>0</v>
      </c>
      <c r="E24" s="581">
        <v>0.50496549402457502</v>
      </c>
      <c r="F24" s="584">
        <v>82.3</v>
      </c>
      <c r="G24" s="584">
        <v>50.8</v>
      </c>
      <c r="H24" s="580">
        <v>-38.274605103280678</v>
      </c>
      <c r="I24" s="581">
        <v>0.14067817013479431</v>
      </c>
      <c r="J24" s="582">
        <v>27433.333333333332</v>
      </c>
      <c r="K24" s="582">
        <v>16933.333333333332</v>
      </c>
      <c r="L24" s="580">
        <v>-38.274605103280678</v>
      </c>
      <c r="M24" s="580">
        <v>1</v>
      </c>
      <c r="N24" s="580">
        <v>1</v>
      </c>
      <c r="O24" s="580">
        <v>0</v>
      </c>
    </row>
    <row r="25" spans="1:15" s="52" customFormat="1" ht="11.25" x14ac:dyDescent="0.25">
      <c r="A25" s="381" t="s">
        <v>16</v>
      </c>
      <c r="B25" s="579">
        <v>0</v>
      </c>
      <c r="C25" s="579">
        <v>0</v>
      </c>
      <c r="D25" s="580" t="s">
        <v>29</v>
      </c>
      <c r="E25" s="581">
        <v>0</v>
      </c>
      <c r="F25" s="584">
        <v>0</v>
      </c>
      <c r="G25" s="584">
        <v>0</v>
      </c>
      <c r="H25" s="580" t="s">
        <v>29</v>
      </c>
      <c r="I25" s="580">
        <v>0</v>
      </c>
      <c r="J25" s="582" t="s">
        <v>29</v>
      </c>
      <c r="K25" s="582" t="s">
        <v>29</v>
      </c>
      <c r="L25" s="605" t="s">
        <v>29</v>
      </c>
      <c r="M25" s="580" t="s">
        <v>29</v>
      </c>
      <c r="N25" s="580" t="s">
        <v>29</v>
      </c>
      <c r="O25" s="580" t="s">
        <v>29</v>
      </c>
    </row>
    <row r="26" spans="1:15" s="52" customFormat="1" ht="11.25" x14ac:dyDescent="0.25">
      <c r="A26" s="381" t="s">
        <v>17</v>
      </c>
      <c r="B26" s="579">
        <v>39</v>
      </c>
      <c r="C26" s="579">
        <v>9</v>
      </c>
      <c r="D26" s="581">
        <v>-76.92307692307692</v>
      </c>
      <c r="E26" s="581">
        <v>1.514896482073725</v>
      </c>
      <c r="F26" s="584">
        <v>702</v>
      </c>
      <c r="G26" s="584">
        <v>122</v>
      </c>
      <c r="H26" s="581">
        <v>-82.621082621082621</v>
      </c>
      <c r="I26" s="581">
        <v>0.33784914874891547</v>
      </c>
      <c r="J26" s="582">
        <v>18000</v>
      </c>
      <c r="K26" s="582">
        <v>13555.555555555555</v>
      </c>
      <c r="L26" s="583">
        <v>-24.691358024691368</v>
      </c>
      <c r="M26" s="583">
        <v>0.90213675213675204</v>
      </c>
      <c r="N26" s="583">
        <v>0.78032786885245897</v>
      </c>
      <c r="O26" s="424">
        <v>-13.502263708443662</v>
      </c>
    </row>
    <row r="27" spans="1:15" s="52" customFormat="1" ht="11.25" x14ac:dyDescent="0.25">
      <c r="A27" s="381" t="s">
        <v>18</v>
      </c>
      <c r="B27" s="579">
        <v>0</v>
      </c>
      <c r="C27" s="579">
        <v>0</v>
      </c>
      <c r="D27" s="580" t="s">
        <v>29</v>
      </c>
      <c r="E27" s="581">
        <v>0</v>
      </c>
      <c r="F27" s="584">
        <v>0</v>
      </c>
      <c r="G27" s="584">
        <v>0</v>
      </c>
      <c r="H27" s="580" t="s">
        <v>29</v>
      </c>
      <c r="I27" s="580">
        <v>0</v>
      </c>
      <c r="J27" s="582" t="s">
        <v>29</v>
      </c>
      <c r="K27" s="582" t="s">
        <v>29</v>
      </c>
      <c r="L27" s="605" t="s">
        <v>29</v>
      </c>
      <c r="M27" s="583" t="s">
        <v>29</v>
      </c>
      <c r="N27" s="583" t="s">
        <v>29</v>
      </c>
      <c r="O27" s="580" t="s">
        <v>29</v>
      </c>
    </row>
    <row r="28" spans="1:15" s="52" customFormat="1" ht="11.25" x14ac:dyDescent="0.25">
      <c r="A28" s="381" t="s">
        <v>33</v>
      </c>
      <c r="B28" s="579">
        <v>21</v>
      </c>
      <c r="C28" s="579">
        <v>15</v>
      </c>
      <c r="D28" s="581">
        <v>-28.571428571428569</v>
      </c>
      <c r="E28" s="581">
        <v>2.524827470122875</v>
      </c>
      <c r="F28" s="584">
        <v>230.5</v>
      </c>
      <c r="G28" s="584">
        <v>183</v>
      </c>
      <c r="H28" s="581">
        <v>-20.607375271149674</v>
      </c>
      <c r="I28" s="581">
        <v>0.50677372312337321</v>
      </c>
      <c r="J28" s="582">
        <v>10976.190476190477</v>
      </c>
      <c r="K28" s="582">
        <v>12200</v>
      </c>
      <c r="L28" s="424">
        <v>11.149674620390449</v>
      </c>
      <c r="M28" s="583">
        <v>1.249891540130152</v>
      </c>
      <c r="N28" s="583">
        <v>1.2103825136612021</v>
      </c>
      <c r="O28" s="424">
        <v>-3.1609963905216754</v>
      </c>
    </row>
    <row r="29" spans="1:15" s="52" customFormat="1" ht="11.25" x14ac:dyDescent="0.25">
      <c r="A29" s="381" t="s">
        <v>19</v>
      </c>
      <c r="B29" s="579">
        <v>12</v>
      </c>
      <c r="C29" s="579">
        <v>12</v>
      </c>
      <c r="D29" s="581">
        <v>0</v>
      </c>
      <c r="E29" s="581">
        <v>2.0198619760983001</v>
      </c>
      <c r="F29" s="584">
        <v>411</v>
      </c>
      <c r="G29" s="584">
        <v>402</v>
      </c>
      <c r="H29" s="581">
        <v>-2.1897810218978075</v>
      </c>
      <c r="I29" s="581">
        <v>1.1132406376808526</v>
      </c>
      <c r="J29" s="582">
        <v>34250</v>
      </c>
      <c r="K29" s="582">
        <v>33500</v>
      </c>
      <c r="L29" s="424">
        <v>-2.1897810218978075</v>
      </c>
      <c r="M29" s="583">
        <v>0.90000000000000013</v>
      </c>
      <c r="N29" s="583">
        <v>1.1840796019900497</v>
      </c>
      <c r="O29" s="424">
        <v>31.564400221116617</v>
      </c>
    </row>
    <row r="30" spans="1:15" s="52" customFormat="1" ht="11.25" x14ac:dyDescent="0.25">
      <c r="A30" s="381" t="s">
        <v>20</v>
      </c>
      <c r="B30" s="579">
        <v>0</v>
      </c>
      <c r="C30" s="579">
        <v>0.5</v>
      </c>
      <c r="D30" s="580" t="s">
        <v>29</v>
      </c>
      <c r="E30" s="581">
        <v>8.416091567076249E-2</v>
      </c>
      <c r="F30" s="584">
        <v>0</v>
      </c>
      <c r="G30" s="584">
        <v>7.5</v>
      </c>
      <c r="H30" s="580" t="s">
        <v>29</v>
      </c>
      <c r="I30" s="580">
        <v>2.0769414882105458E-2</v>
      </c>
      <c r="J30" s="582" t="s">
        <v>29</v>
      </c>
      <c r="K30" s="582">
        <v>15000</v>
      </c>
      <c r="L30" s="605" t="s">
        <v>29</v>
      </c>
      <c r="M30" s="580" t="s">
        <v>29</v>
      </c>
      <c r="N30" s="580">
        <v>0.6</v>
      </c>
      <c r="O30" s="580" t="s">
        <v>29</v>
      </c>
    </row>
    <row r="31" spans="1:15" s="52" customFormat="1" ht="11.25" x14ac:dyDescent="0.25">
      <c r="A31" s="586" t="s">
        <v>21</v>
      </c>
      <c r="B31" s="587">
        <v>10</v>
      </c>
      <c r="C31" s="587">
        <v>5</v>
      </c>
      <c r="D31" s="588">
        <v>-50</v>
      </c>
      <c r="E31" s="589">
        <v>0.84160915670762493</v>
      </c>
      <c r="F31" s="587">
        <v>47.85</v>
      </c>
      <c r="G31" s="587">
        <v>22.679000000000002</v>
      </c>
      <c r="H31" s="588">
        <v>-52.603970741901776</v>
      </c>
      <c r="I31" s="589">
        <v>6.2803941348169301E-2</v>
      </c>
      <c r="J31" s="607">
        <v>4785</v>
      </c>
      <c r="K31" s="607">
        <v>4535.8</v>
      </c>
      <c r="L31" s="625">
        <v>-5.2079414838035465</v>
      </c>
      <c r="M31" s="588">
        <v>0.93868338557993725</v>
      </c>
      <c r="N31" s="588">
        <v>0.90591516380792814</v>
      </c>
      <c r="O31" s="588">
        <v>-3.4908705400984896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33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9" width="5.7109375" style="6" customWidth="1"/>
    <col min="10" max="11" width="5.7109375" style="2" customWidth="1"/>
    <col min="12" max="12" width="5.7109375" style="6" customWidth="1"/>
    <col min="13" max="14" width="5.7109375" style="2" customWidth="1"/>
    <col min="15" max="15" width="7.42578125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369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180" t="s">
        <v>160</v>
      </c>
      <c r="N4" s="118" t="s">
        <v>35</v>
      </c>
      <c r="O4" s="118" t="s">
        <v>24</v>
      </c>
    </row>
    <row r="5" spans="1:15" s="5" customFormat="1" ht="11.25" x14ac:dyDescent="0.25">
      <c r="A5" s="598" t="s">
        <v>26</v>
      </c>
      <c r="B5" s="599">
        <v>328.5</v>
      </c>
      <c r="C5" s="599">
        <v>356.2</v>
      </c>
      <c r="D5" s="600">
        <v>8.432267884322675</v>
      </c>
      <c r="E5" s="600">
        <v>99.999999999999986</v>
      </c>
      <c r="F5" s="601">
        <v>10101.619000000001</v>
      </c>
      <c r="G5" s="599">
        <v>9804.3540000000012</v>
      </c>
      <c r="H5" s="600">
        <v>-2.9427461083218365</v>
      </c>
      <c r="I5" s="600">
        <v>99.999999999999986</v>
      </c>
      <c r="J5" s="601">
        <v>30750.742770167431</v>
      </c>
      <c r="K5" s="601">
        <v>27524.856822010112</v>
      </c>
      <c r="L5" s="602">
        <v>-10.490432612531508</v>
      </c>
      <c r="M5" s="603">
        <v>0.5294995881353276</v>
      </c>
      <c r="N5" s="603">
        <v>0.77882693240166556</v>
      </c>
      <c r="O5" s="602">
        <v>47.08735376818003</v>
      </c>
    </row>
    <row r="6" spans="1:15" s="52" customFormat="1" ht="11.25" x14ac:dyDescent="0.25">
      <c r="A6" s="381" t="s">
        <v>0</v>
      </c>
      <c r="B6" s="579">
        <v>0</v>
      </c>
      <c r="C6" s="579">
        <v>4.2</v>
      </c>
      <c r="D6" s="580" t="s">
        <v>29</v>
      </c>
      <c r="E6" s="581">
        <v>1.1791128579449748</v>
      </c>
      <c r="F6" s="579">
        <v>0</v>
      </c>
      <c r="G6" s="579">
        <v>63.6</v>
      </c>
      <c r="H6" s="580" t="s">
        <v>29</v>
      </c>
      <c r="I6" s="581">
        <v>0.64869138752027922</v>
      </c>
      <c r="J6" s="582" t="s">
        <v>29</v>
      </c>
      <c r="K6" s="582">
        <v>15142.857142857143</v>
      </c>
      <c r="L6" s="605" t="s">
        <v>29</v>
      </c>
      <c r="M6" s="583" t="s">
        <v>29</v>
      </c>
      <c r="N6" s="583">
        <v>0.69457547169811329</v>
      </c>
      <c r="O6" s="424" t="s">
        <v>29</v>
      </c>
    </row>
    <row r="7" spans="1:15" s="52" customFormat="1" ht="11.25" x14ac:dyDescent="0.25">
      <c r="A7" s="381" t="s">
        <v>1</v>
      </c>
      <c r="B7" s="579">
        <v>26</v>
      </c>
      <c r="C7" s="579">
        <v>21</v>
      </c>
      <c r="D7" s="581">
        <v>-19.23076923076923</v>
      </c>
      <c r="E7" s="581">
        <v>5.8955642897248737</v>
      </c>
      <c r="F7" s="584">
        <v>1060</v>
      </c>
      <c r="G7" s="584">
        <v>785</v>
      </c>
      <c r="H7" s="581">
        <v>-25.943396226415093</v>
      </c>
      <c r="I7" s="581">
        <v>8.0066468428210555</v>
      </c>
      <c r="J7" s="582">
        <v>40769.230769230766</v>
      </c>
      <c r="K7" s="582">
        <v>37380.952380952382</v>
      </c>
      <c r="L7" s="424">
        <v>-8.3108715184186828</v>
      </c>
      <c r="M7" s="583">
        <v>0.48000000000000004</v>
      </c>
      <c r="N7" s="583">
        <v>0.43471337579617836</v>
      </c>
      <c r="O7" s="424">
        <v>-9.4347133757961785</v>
      </c>
    </row>
    <row r="8" spans="1:15" s="52" customFormat="1" ht="11.25" x14ac:dyDescent="0.25">
      <c r="A8" s="381" t="s">
        <v>139</v>
      </c>
      <c r="B8" s="579">
        <v>1</v>
      </c>
      <c r="C8" s="579">
        <v>0</v>
      </c>
      <c r="D8" s="581">
        <v>-100</v>
      </c>
      <c r="E8" s="581">
        <v>0</v>
      </c>
      <c r="F8" s="584">
        <v>25</v>
      </c>
      <c r="G8" s="584">
        <v>0</v>
      </c>
      <c r="H8" s="581">
        <v>-100</v>
      </c>
      <c r="I8" s="581">
        <v>0</v>
      </c>
      <c r="J8" s="582">
        <v>25000</v>
      </c>
      <c r="K8" s="582" t="s">
        <v>29</v>
      </c>
      <c r="L8" s="424">
        <v>-100</v>
      </c>
      <c r="M8" s="583">
        <v>0.7</v>
      </c>
      <c r="N8" s="583" t="s">
        <v>29</v>
      </c>
      <c r="O8" s="424">
        <v>-100</v>
      </c>
    </row>
    <row r="9" spans="1:15" s="52" customFormat="1" ht="11.25" x14ac:dyDescent="0.25">
      <c r="A9" s="381" t="s">
        <v>2</v>
      </c>
      <c r="B9" s="579">
        <v>68</v>
      </c>
      <c r="C9" s="579">
        <v>49</v>
      </c>
      <c r="D9" s="581">
        <v>-27.941176470588236</v>
      </c>
      <c r="E9" s="581">
        <v>13.756316676024705</v>
      </c>
      <c r="F9" s="584">
        <v>2889.8389999999999</v>
      </c>
      <c r="G9" s="584">
        <v>1395.4949999999999</v>
      </c>
      <c r="H9" s="581">
        <v>-51.710285590304515</v>
      </c>
      <c r="I9" s="581">
        <v>14.233421192258049</v>
      </c>
      <c r="J9" s="582">
        <v>42497.632352941175</v>
      </c>
      <c r="K9" s="582">
        <v>28479.489795918365</v>
      </c>
      <c r="L9" s="424">
        <v>-32.985702451851161</v>
      </c>
      <c r="M9" s="583">
        <v>0.35597104198538398</v>
      </c>
      <c r="N9" s="583">
        <v>0.73433190373308399</v>
      </c>
      <c r="O9" s="424">
        <v>106.28978684261496</v>
      </c>
    </row>
    <row r="10" spans="1:15" s="52" customFormat="1" ht="11.25" x14ac:dyDescent="0.25">
      <c r="A10" s="381" t="s">
        <v>3</v>
      </c>
      <c r="B10" s="579">
        <v>0</v>
      </c>
      <c r="C10" s="579">
        <v>0</v>
      </c>
      <c r="D10" s="581" t="s">
        <v>29</v>
      </c>
      <c r="E10" s="581">
        <v>0</v>
      </c>
      <c r="F10" s="584">
        <v>0</v>
      </c>
      <c r="G10" s="584">
        <v>0</v>
      </c>
      <c r="H10" s="581" t="s">
        <v>29</v>
      </c>
      <c r="I10" s="581">
        <v>0</v>
      </c>
      <c r="J10" s="582" t="s">
        <v>29</v>
      </c>
      <c r="K10" s="582" t="s">
        <v>29</v>
      </c>
      <c r="L10" s="424" t="s">
        <v>29</v>
      </c>
      <c r="M10" s="583" t="s">
        <v>29</v>
      </c>
      <c r="N10" s="424" t="s">
        <v>29</v>
      </c>
      <c r="O10" s="424" t="s">
        <v>29</v>
      </c>
    </row>
    <row r="11" spans="1:15" s="52" customFormat="1" ht="11.25" x14ac:dyDescent="0.25">
      <c r="A11" s="381" t="s">
        <v>4</v>
      </c>
      <c r="B11" s="579">
        <v>0</v>
      </c>
      <c r="C11" s="579">
        <v>0</v>
      </c>
      <c r="D11" s="581" t="s">
        <v>29</v>
      </c>
      <c r="E11" s="581">
        <v>0</v>
      </c>
      <c r="F11" s="584">
        <v>0</v>
      </c>
      <c r="G11" s="584">
        <v>0</v>
      </c>
      <c r="H11" s="581" t="s">
        <v>29</v>
      </c>
      <c r="I11" s="581">
        <v>0</v>
      </c>
      <c r="J11" s="582" t="s">
        <v>29</v>
      </c>
      <c r="K11" s="582" t="s">
        <v>29</v>
      </c>
      <c r="L11" s="424" t="s">
        <v>29</v>
      </c>
      <c r="M11" s="583" t="s">
        <v>29</v>
      </c>
      <c r="N11" s="583" t="s">
        <v>29</v>
      </c>
      <c r="O11" s="583" t="s">
        <v>29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1">
        <v>0</v>
      </c>
      <c r="F12" s="584">
        <v>0</v>
      </c>
      <c r="G12" s="584">
        <v>0</v>
      </c>
      <c r="H12" s="580" t="s">
        <v>29</v>
      </c>
      <c r="I12" s="581">
        <v>0</v>
      </c>
      <c r="J12" s="582" t="s">
        <v>29</v>
      </c>
      <c r="K12" s="582" t="s">
        <v>29</v>
      </c>
      <c r="L12" s="605" t="s">
        <v>29</v>
      </c>
      <c r="M12" s="580" t="s">
        <v>29</v>
      </c>
      <c r="N12" s="580" t="s">
        <v>29</v>
      </c>
      <c r="O12" s="580" t="s">
        <v>29</v>
      </c>
    </row>
    <row r="13" spans="1:15" s="52" customFormat="1" ht="11.25" x14ac:dyDescent="0.25">
      <c r="A13" s="381" t="s">
        <v>6</v>
      </c>
      <c r="B13" s="579">
        <v>0</v>
      </c>
      <c r="C13" s="579">
        <v>0</v>
      </c>
      <c r="D13" s="581" t="s">
        <v>29</v>
      </c>
      <c r="E13" s="581">
        <v>0</v>
      </c>
      <c r="F13" s="584">
        <v>0</v>
      </c>
      <c r="G13" s="584">
        <v>0</v>
      </c>
      <c r="H13" s="581" t="s">
        <v>29</v>
      </c>
      <c r="I13" s="581">
        <v>0</v>
      </c>
      <c r="J13" s="582" t="s">
        <v>29</v>
      </c>
      <c r="K13" s="582" t="s">
        <v>29</v>
      </c>
      <c r="L13" s="424" t="s">
        <v>29</v>
      </c>
      <c r="M13" s="580" t="s">
        <v>29</v>
      </c>
      <c r="N13" s="583" t="s">
        <v>29</v>
      </c>
      <c r="O13" s="424" t="s">
        <v>29</v>
      </c>
    </row>
    <row r="14" spans="1:15" s="52" customFormat="1" ht="11.25" x14ac:dyDescent="0.25">
      <c r="A14" s="381" t="s">
        <v>7</v>
      </c>
      <c r="B14" s="579">
        <v>3</v>
      </c>
      <c r="C14" s="579">
        <v>0</v>
      </c>
      <c r="D14" s="581">
        <v>-100</v>
      </c>
      <c r="E14" s="581">
        <v>0</v>
      </c>
      <c r="F14" s="584">
        <v>32</v>
      </c>
      <c r="G14" s="584">
        <v>0</v>
      </c>
      <c r="H14" s="581">
        <v>-100</v>
      </c>
      <c r="I14" s="581">
        <v>0</v>
      </c>
      <c r="J14" s="582">
        <v>10666.666666666666</v>
      </c>
      <c r="K14" s="582" t="s">
        <v>29</v>
      </c>
      <c r="L14" s="424">
        <v>-100</v>
      </c>
      <c r="M14" s="583">
        <v>1</v>
      </c>
      <c r="N14" s="583" t="s">
        <v>29</v>
      </c>
      <c r="O14" s="424">
        <v>-100</v>
      </c>
    </row>
    <row r="15" spans="1:15" s="52" customFormat="1" ht="11.25" x14ac:dyDescent="0.25">
      <c r="A15" s="381" t="s">
        <v>8</v>
      </c>
      <c r="B15" s="579">
        <v>9</v>
      </c>
      <c r="C15" s="579">
        <v>4</v>
      </c>
      <c r="D15" s="581">
        <v>-55.555555555555557</v>
      </c>
      <c r="E15" s="581">
        <v>1.1229646266142617</v>
      </c>
      <c r="F15" s="584">
        <v>224</v>
      </c>
      <c r="G15" s="584">
        <v>51</v>
      </c>
      <c r="H15" s="581">
        <v>-77.232142857142861</v>
      </c>
      <c r="I15" s="581">
        <v>0.52017705603041253</v>
      </c>
      <c r="J15" s="582">
        <v>24888.888888888891</v>
      </c>
      <c r="K15" s="582">
        <v>12750</v>
      </c>
      <c r="L15" s="424">
        <v>-48.772321428571431</v>
      </c>
      <c r="M15" s="583">
        <v>0.6</v>
      </c>
      <c r="N15" s="583">
        <v>0.52</v>
      </c>
      <c r="O15" s="424">
        <v>-13.33333333333333</v>
      </c>
    </row>
    <row r="16" spans="1:15" s="52" customFormat="1" ht="11.25" x14ac:dyDescent="0.25">
      <c r="A16" s="381" t="s">
        <v>9</v>
      </c>
      <c r="B16" s="579">
        <v>40</v>
      </c>
      <c r="C16" s="579">
        <v>41</v>
      </c>
      <c r="D16" s="581">
        <v>2.4999999999999911</v>
      </c>
      <c r="E16" s="581">
        <v>11.510387422796182</v>
      </c>
      <c r="F16" s="584">
        <v>1214.1499999999999</v>
      </c>
      <c r="G16" s="584">
        <v>1367.3589999999999</v>
      </c>
      <c r="H16" s="581">
        <v>12.618622081291452</v>
      </c>
      <c r="I16" s="581">
        <v>13.946446650131152</v>
      </c>
      <c r="J16" s="582">
        <v>30353.749999999996</v>
      </c>
      <c r="K16" s="582">
        <v>33350.219512195115</v>
      </c>
      <c r="L16" s="424">
        <v>9.871826420772134</v>
      </c>
      <c r="M16" s="583">
        <v>0.54965613803895741</v>
      </c>
      <c r="N16" s="583">
        <v>0.72842088288445095</v>
      </c>
      <c r="O16" s="424">
        <v>32.523014385554518</v>
      </c>
    </row>
    <row r="17" spans="1:21" s="52" customFormat="1" ht="11.25" x14ac:dyDescent="0.25">
      <c r="A17" s="381" t="s">
        <v>10</v>
      </c>
      <c r="B17" s="579">
        <v>7</v>
      </c>
      <c r="C17" s="579">
        <v>7</v>
      </c>
      <c r="D17" s="581">
        <v>0</v>
      </c>
      <c r="E17" s="581">
        <v>1.9651880965749582</v>
      </c>
      <c r="F17" s="584">
        <v>95.8</v>
      </c>
      <c r="G17" s="584">
        <v>95.899999999999991</v>
      </c>
      <c r="H17" s="581">
        <v>0.10438413361169019</v>
      </c>
      <c r="I17" s="581">
        <v>0.97813685633954039</v>
      </c>
      <c r="J17" s="582">
        <v>13685.714285714284</v>
      </c>
      <c r="K17" s="582">
        <v>13700</v>
      </c>
      <c r="L17" s="424">
        <v>0.10438413361169019</v>
      </c>
      <c r="M17" s="583">
        <v>0.87197286012526098</v>
      </c>
      <c r="N17" s="583">
        <v>0.79629822732012534</v>
      </c>
      <c r="O17" s="424">
        <v>-8.6785536873549951</v>
      </c>
    </row>
    <row r="18" spans="1:21" s="52" customFormat="1" ht="11.25" x14ac:dyDescent="0.25">
      <c r="A18" s="381" t="s">
        <v>32</v>
      </c>
      <c r="B18" s="579">
        <v>21.5</v>
      </c>
      <c r="C18" s="579">
        <v>35</v>
      </c>
      <c r="D18" s="581">
        <v>62.790697674418603</v>
      </c>
      <c r="E18" s="581">
        <v>9.82594048287479</v>
      </c>
      <c r="F18" s="584">
        <v>1014.8</v>
      </c>
      <c r="G18" s="584">
        <v>1372.2</v>
      </c>
      <c r="H18" s="581">
        <v>35.218762317698072</v>
      </c>
      <c r="I18" s="581">
        <v>13.995822672253572</v>
      </c>
      <c r="J18" s="582">
        <v>47199.999999999993</v>
      </c>
      <c r="K18" s="582">
        <v>39205.71428571429</v>
      </c>
      <c r="L18" s="424">
        <v>-16.937046004842593</v>
      </c>
      <c r="M18" s="583">
        <v>0.62910918407568006</v>
      </c>
      <c r="N18" s="583">
        <v>0.61293688966622939</v>
      </c>
      <c r="O18" s="424">
        <v>-2.5706657634019248</v>
      </c>
    </row>
    <row r="19" spans="1:21" s="52" customFormat="1" ht="11.25" x14ac:dyDescent="0.25">
      <c r="A19" s="381" t="s">
        <v>11</v>
      </c>
      <c r="B19" s="579">
        <v>0</v>
      </c>
      <c r="C19" s="579">
        <v>5</v>
      </c>
      <c r="D19" s="581" t="s">
        <v>29</v>
      </c>
      <c r="E19" s="581">
        <v>1.403705783267827</v>
      </c>
      <c r="F19" s="584">
        <v>0</v>
      </c>
      <c r="G19" s="584">
        <v>155</v>
      </c>
      <c r="H19" s="581" t="s">
        <v>29</v>
      </c>
      <c r="I19" s="581">
        <v>1.5809302683277244</v>
      </c>
      <c r="J19" s="582" t="s">
        <v>29</v>
      </c>
      <c r="K19" s="582">
        <v>31000</v>
      </c>
      <c r="L19" s="583" t="s">
        <v>29</v>
      </c>
      <c r="M19" s="583" t="s">
        <v>29</v>
      </c>
      <c r="N19" s="583">
        <v>0.4</v>
      </c>
      <c r="O19" s="424" t="s">
        <v>29</v>
      </c>
    </row>
    <row r="20" spans="1:21" s="52" customFormat="1" ht="11.25" x14ac:dyDescent="0.25">
      <c r="A20" s="381" t="s">
        <v>27</v>
      </c>
      <c r="B20" s="579">
        <v>75</v>
      </c>
      <c r="C20" s="579">
        <v>78</v>
      </c>
      <c r="D20" s="581">
        <v>4.0000000000000036</v>
      </c>
      <c r="E20" s="581">
        <v>21.897810218978105</v>
      </c>
      <c r="F20" s="584">
        <v>2314</v>
      </c>
      <c r="G20" s="584">
        <v>2470</v>
      </c>
      <c r="H20" s="581">
        <v>6.7415730337078594</v>
      </c>
      <c r="I20" s="581">
        <v>25.192888792061158</v>
      </c>
      <c r="J20" s="582">
        <v>30853.333333333332</v>
      </c>
      <c r="K20" s="582">
        <v>31666.666666666668</v>
      </c>
      <c r="L20" s="424">
        <v>2.6361279170268093</v>
      </c>
      <c r="M20" s="583">
        <v>0.51601123595505616</v>
      </c>
      <c r="N20" s="583">
        <v>0.75551821862348179</v>
      </c>
      <c r="O20" s="424">
        <v>46.415071219357394</v>
      </c>
    </row>
    <row r="21" spans="1:21" s="52" customFormat="1" ht="11.25" x14ac:dyDescent="0.25">
      <c r="A21" s="381" t="s">
        <v>12</v>
      </c>
      <c r="B21" s="579">
        <v>0</v>
      </c>
      <c r="C21" s="579">
        <v>1</v>
      </c>
      <c r="D21" s="580" t="s">
        <v>29</v>
      </c>
      <c r="E21" s="581">
        <v>0.28074115665356542</v>
      </c>
      <c r="F21" s="584">
        <v>0</v>
      </c>
      <c r="G21" s="584">
        <v>33.5</v>
      </c>
      <c r="H21" s="580" t="s">
        <v>29</v>
      </c>
      <c r="I21" s="581">
        <v>0.34168492896115338</v>
      </c>
      <c r="J21" s="582" t="s">
        <v>29</v>
      </c>
      <c r="K21" s="582">
        <v>33500</v>
      </c>
      <c r="L21" s="583" t="s">
        <v>29</v>
      </c>
      <c r="M21" s="583" t="s">
        <v>29</v>
      </c>
      <c r="N21" s="583">
        <v>0.55000000000000004</v>
      </c>
      <c r="O21" s="583" t="s">
        <v>29</v>
      </c>
    </row>
    <row r="22" spans="1:21" s="52" customFormat="1" ht="11.25" x14ac:dyDescent="0.25">
      <c r="A22" s="381" t="s">
        <v>13</v>
      </c>
      <c r="B22" s="579">
        <v>34</v>
      </c>
      <c r="C22" s="579">
        <v>35</v>
      </c>
      <c r="D22" s="581">
        <v>2.9411764705882248</v>
      </c>
      <c r="E22" s="581">
        <v>9.82594048287479</v>
      </c>
      <c r="F22" s="584">
        <v>225</v>
      </c>
      <c r="G22" s="584">
        <v>250</v>
      </c>
      <c r="H22" s="581">
        <v>11.111111111111116</v>
      </c>
      <c r="I22" s="581">
        <v>2.5498875295608459</v>
      </c>
      <c r="J22" s="582">
        <v>6617.6470588235288</v>
      </c>
      <c r="K22" s="582">
        <v>7142.8571428571431</v>
      </c>
      <c r="L22" s="424">
        <v>7.9365079365079527</v>
      </c>
      <c r="M22" s="583">
        <v>0.44626666666666664</v>
      </c>
      <c r="N22" s="583">
        <v>0.44523999999999997</v>
      </c>
      <c r="O22" s="424">
        <v>-0.23005676725426083</v>
      </c>
    </row>
    <row r="23" spans="1:21" s="52" customFormat="1" ht="11.25" x14ac:dyDescent="0.25">
      <c r="A23" s="381" t="s">
        <v>14</v>
      </c>
      <c r="B23" s="579">
        <v>0</v>
      </c>
      <c r="C23" s="579">
        <v>0</v>
      </c>
      <c r="D23" s="580" t="s">
        <v>29</v>
      </c>
      <c r="E23" s="581">
        <v>0</v>
      </c>
      <c r="F23" s="584">
        <v>0</v>
      </c>
      <c r="G23" s="584">
        <v>0</v>
      </c>
      <c r="H23" s="580" t="s">
        <v>29</v>
      </c>
      <c r="I23" s="581">
        <v>0</v>
      </c>
      <c r="J23" s="582" t="s">
        <v>29</v>
      </c>
      <c r="K23" s="582" t="s">
        <v>29</v>
      </c>
      <c r="L23" s="605" t="s">
        <v>29</v>
      </c>
      <c r="M23" s="583" t="s">
        <v>29</v>
      </c>
      <c r="N23" s="583" t="s">
        <v>29</v>
      </c>
      <c r="O23" s="580" t="s">
        <v>29</v>
      </c>
    </row>
    <row r="24" spans="1:21" s="52" customFormat="1" ht="11.25" x14ac:dyDescent="0.25">
      <c r="A24" s="381" t="s">
        <v>15</v>
      </c>
      <c r="B24" s="579">
        <v>2</v>
      </c>
      <c r="C24" s="579">
        <v>1</v>
      </c>
      <c r="D24" s="580">
        <v>-50</v>
      </c>
      <c r="E24" s="581">
        <v>0.28074115665356542</v>
      </c>
      <c r="F24" s="584">
        <v>55</v>
      </c>
      <c r="G24" s="584">
        <v>23.93</v>
      </c>
      <c r="H24" s="580">
        <v>-56.490909090909092</v>
      </c>
      <c r="I24" s="581">
        <v>0.24407523432956416</v>
      </c>
      <c r="J24" s="582">
        <v>27500</v>
      </c>
      <c r="K24" s="582">
        <v>23930</v>
      </c>
      <c r="L24" s="605">
        <v>-12.981818181818184</v>
      </c>
      <c r="M24" s="583">
        <v>1.1000000000000001</v>
      </c>
      <c r="N24" s="583">
        <v>1</v>
      </c>
      <c r="O24" s="580">
        <v>-9.0909090909090935</v>
      </c>
    </row>
    <row r="25" spans="1:21" s="52" customFormat="1" ht="11.25" x14ac:dyDescent="0.25">
      <c r="A25" s="381" t="s">
        <v>16</v>
      </c>
      <c r="B25" s="579">
        <v>19</v>
      </c>
      <c r="C25" s="579">
        <v>28</v>
      </c>
      <c r="D25" s="581">
        <v>47.368421052631568</v>
      </c>
      <c r="E25" s="581">
        <v>7.8607523862998328</v>
      </c>
      <c r="F25" s="584">
        <v>430</v>
      </c>
      <c r="G25" s="584">
        <v>598</v>
      </c>
      <c r="H25" s="581">
        <v>39.069767441860456</v>
      </c>
      <c r="I25" s="581">
        <v>6.0993309707095431</v>
      </c>
      <c r="J25" s="582">
        <v>22631.57894736842</v>
      </c>
      <c r="K25" s="582">
        <v>21357.142857142859</v>
      </c>
      <c r="L25" s="424">
        <v>-5.6312292358803866</v>
      </c>
      <c r="M25" s="583">
        <v>0.8</v>
      </c>
      <c r="N25" s="583">
        <v>0.72739130434782606</v>
      </c>
      <c r="O25" s="424">
        <v>-9.0760869565217455</v>
      </c>
    </row>
    <row r="26" spans="1:21" s="52" customFormat="1" ht="11.25" x14ac:dyDescent="0.25">
      <c r="A26" s="381" t="s">
        <v>17</v>
      </c>
      <c r="B26" s="579">
        <v>0</v>
      </c>
      <c r="C26" s="579">
        <v>0</v>
      </c>
      <c r="D26" s="580" t="s">
        <v>29</v>
      </c>
      <c r="E26" s="581">
        <v>0</v>
      </c>
      <c r="F26" s="584">
        <v>0</v>
      </c>
      <c r="G26" s="584">
        <v>0</v>
      </c>
      <c r="H26" s="580" t="s">
        <v>29</v>
      </c>
      <c r="I26" s="581">
        <v>0</v>
      </c>
      <c r="J26" s="582" t="s">
        <v>29</v>
      </c>
      <c r="K26" s="582" t="s">
        <v>29</v>
      </c>
      <c r="L26" s="583" t="s">
        <v>29</v>
      </c>
      <c r="M26" s="583" t="s">
        <v>29</v>
      </c>
      <c r="N26" s="583" t="s">
        <v>29</v>
      </c>
      <c r="O26" s="583" t="s">
        <v>29</v>
      </c>
    </row>
    <row r="27" spans="1:21" s="52" customFormat="1" ht="11.25" x14ac:dyDescent="0.25">
      <c r="A27" s="381" t="s">
        <v>18</v>
      </c>
      <c r="B27" s="579">
        <v>0</v>
      </c>
      <c r="C27" s="579">
        <v>0</v>
      </c>
      <c r="D27" s="580" t="s">
        <v>29</v>
      </c>
      <c r="E27" s="581">
        <v>0</v>
      </c>
      <c r="F27" s="584">
        <v>0</v>
      </c>
      <c r="G27" s="584">
        <v>0</v>
      </c>
      <c r="H27" s="580" t="s">
        <v>29</v>
      </c>
      <c r="I27" s="581">
        <v>0</v>
      </c>
      <c r="J27" s="582" t="s">
        <v>29</v>
      </c>
      <c r="K27" s="582" t="s">
        <v>29</v>
      </c>
      <c r="L27" s="605" t="s">
        <v>29</v>
      </c>
      <c r="M27" s="580" t="s">
        <v>29</v>
      </c>
      <c r="N27" s="580" t="s">
        <v>29</v>
      </c>
      <c r="O27" s="580" t="s">
        <v>29</v>
      </c>
    </row>
    <row r="28" spans="1:21" s="52" customFormat="1" ht="11.25" x14ac:dyDescent="0.25">
      <c r="A28" s="381" t="s">
        <v>33</v>
      </c>
      <c r="B28" s="579">
        <v>0</v>
      </c>
      <c r="C28" s="579">
        <v>0</v>
      </c>
      <c r="D28" s="580" t="s">
        <v>29</v>
      </c>
      <c r="E28" s="581">
        <v>0</v>
      </c>
      <c r="F28" s="584">
        <v>0</v>
      </c>
      <c r="G28" s="584">
        <v>0</v>
      </c>
      <c r="H28" s="580" t="s">
        <v>29</v>
      </c>
      <c r="I28" s="581">
        <v>0</v>
      </c>
      <c r="J28" s="582" t="s">
        <v>29</v>
      </c>
      <c r="K28" s="582" t="s">
        <v>29</v>
      </c>
      <c r="L28" s="605" t="s">
        <v>29</v>
      </c>
      <c r="M28" s="580" t="s">
        <v>29</v>
      </c>
      <c r="N28" s="580" t="s">
        <v>29</v>
      </c>
      <c r="O28" s="580" t="s">
        <v>29</v>
      </c>
    </row>
    <row r="29" spans="1:21" s="52" customFormat="1" x14ac:dyDescent="0.2">
      <c r="A29" s="381" t="s">
        <v>19</v>
      </c>
      <c r="B29" s="579">
        <v>7</v>
      </c>
      <c r="C29" s="579">
        <v>43</v>
      </c>
      <c r="D29" s="581">
        <v>514.28571428571433</v>
      </c>
      <c r="E29" s="581">
        <v>12.071869736103313</v>
      </c>
      <c r="F29" s="584">
        <v>274</v>
      </c>
      <c r="G29" s="584">
        <v>1101</v>
      </c>
      <c r="H29" s="581">
        <v>301.82481751824815</v>
      </c>
      <c r="I29" s="581">
        <v>11.229704680185964</v>
      </c>
      <c r="J29" s="582">
        <v>39142.857142857145</v>
      </c>
      <c r="K29" s="582">
        <v>25604.651162790698</v>
      </c>
      <c r="L29" s="605">
        <v>-34.586657613308432</v>
      </c>
      <c r="M29" s="583">
        <v>1.3372262773722627</v>
      </c>
      <c r="N29" s="580">
        <v>1.5856494096276113</v>
      </c>
      <c r="O29" s="424">
        <v>18.577494060580115</v>
      </c>
      <c r="U29" s="132"/>
    </row>
    <row r="30" spans="1:21" s="52" customFormat="1" ht="11.25" x14ac:dyDescent="0.25">
      <c r="A30" s="381" t="s">
        <v>20</v>
      </c>
      <c r="B30" s="579">
        <v>5</v>
      </c>
      <c r="C30" s="579">
        <v>3</v>
      </c>
      <c r="D30" s="580">
        <v>-40</v>
      </c>
      <c r="E30" s="581">
        <v>0.8422234699606963</v>
      </c>
      <c r="F30" s="584">
        <v>45</v>
      </c>
      <c r="G30" s="584">
        <v>26</v>
      </c>
      <c r="H30" s="580">
        <v>-42.222222222222229</v>
      </c>
      <c r="I30" s="581">
        <v>0.26518830307432795</v>
      </c>
      <c r="J30" s="582">
        <v>9000</v>
      </c>
      <c r="K30" s="582">
        <v>8666.6666666666661</v>
      </c>
      <c r="L30" s="583">
        <v>-3.703703703703709</v>
      </c>
      <c r="M30" s="583">
        <v>0.6</v>
      </c>
      <c r="N30" s="583">
        <v>0.4</v>
      </c>
      <c r="O30" s="583">
        <v>-33.333333333333329</v>
      </c>
    </row>
    <row r="31" spans="1:21" s="52" customFormat="1" ht="11.25" x14ac:dyDescent="0.25">
      <c r="A31" s="586" t="s">
        <v>21</v>
      </c>
      <c r="B31" s="587">
        <v>11</v>
      </c>
      <c r="C31" s="587">
        <v>1</v>
      </c>
      <c r="D31" s="588">
        <v>-90.909090909090907</v>
      </c>
      <c r="E31" s="589">
        <v>0.28074115665356542</v>
      </c>
      <c r="F31" s="587">
        <v>203.03</v>
      </c>
      <c r="G31" s="587">
        <v>16.37</v>
      </c>
      <c r="H31" s="588">
        <v>-91.937152145003196</v>
      </c>
      <c r="I31" s="589">
        <v>0.16696663543564419</v>
      </c>
      <c r="J31" s="607">
        <v>18457.272727272728</v>
      </c>
      <c r="K31" s="607">
        <v>16370.000000000002</v>
      </c>
      <c r="L31" s="625">
        <v>-11.308673595035213</v>
      </c>
      <c r="M31" s="588">
        <v>0.71774663842781861</v>
      </c>
      <c r="N31" s="588">
        <v>0.78</v>
      </c>
      <c r="O31" s="588">
        <v>8.6734452297183573</v>
      </c>
    </row>
    <row r="32" spans="1:21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8" width="5.7109375" style="6" customWidth="1"/>
    <col min="9" max="9" width="6.140625" style="6" customWidth="1"/>
    <col min="10" max="11" width="5.7109375" style="2" customWidth="1"/>
    <col min="12" max="12" width="6.140625" style="6" customWidth="1"/>
    <col min="13" max="14" width="5.7109375" style="2" customWidth="1"/>
    <col min="15" max="15" width="7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368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s="1" customFormat="1" x14ac:dyDescent="0.25">
      <c r="A2" s="592"/>
      <c r="B2" s="593"/>
      <c r="C2" s="593"/>
      <c r="D2" s="594"/>
      <c r="E2" s="594"/>
      <c r="F2" s="593"/>
      <c r="G2" s="593"/>
      <c r="H2" s="594"/>
      <c r="I2" s="594"/>
      <c r="J2" s="593"/>
      <c r="K2" s="593"/>
      <c r="L2" s="594"/>
      <c r="M2" s="593"/>
      <c r="N2" s="593"/>
      <c r="O2" s="594"/>
    </row>
    <row r="3" spans="1:15" s="1" customFormat="1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1" customFormat="1" ht="22.5" x14ac:dyDescent="0.25">
      <c r="A4" s="713"/>
      <c r="B4" s="633" t="s">
        <v>160</v>
      </c>
      <c r="C4" s="633" t="s">
        <v>35</v>
      </c>
      <c r="D4" s="633" t="s">
        <v>24</v>
      </c>
      <c r="E4" s="119" t="s">
        <v>28</v>
      </c>
      <c r="F4" s="633" t="s">
        <v>160</v>
      </c>
      <c r="G4" s="633" t="s">
        <v>35</v>
      </c>
      <c r="H4" s="633" t="s">
        <v>24</v>
      </c>
      <c r="I4" s="119" t="s">
        <v>28</v>
      </c>
      <c r="J4" s="633" t="s">
        <v>160</v>
      </c>
      <c r="K4" s="633" t="s">
        <v>35</v>
      </c>
      <c r="L4" s="633" t="s">
        <v>24</v>
      </c>
      <c r="M4" s="633" t="s">
        <v>160</v>
      </c>
      <c r="N4" s="633" t="s">
        <v>35</v>
      </c>
      <c r="O4" s="633" t="s">
        <v>24</v>
      </c>
    </row>
    <row r="5" spans="1:15" s="5" customFormat="1" ht="11.25" x14ac:dyDescent="0.25">
      <c r="A5" s="598" t="s">
        <v>26</v>
      </c>
      <c r="B5" s="599">
        <v>1167.5</v>
      </c>
      <c r="C5" s="599">
        <v>1031.29</v>
      </c>
      <c r="D5" s="600">
        <v>-11.66680942184154</v>
      </c>
      <c r="E5" s="600">
        <v>100</v>
      </c>
      <c r="F5" s="601">
        <v>6595.5290000000005</v>
      </c>
      <c r="G5" s="599">
        <v>5496.0479999999998</v>
      </c>
      <c r="H5" s="600">
        <v>-16.670095757292557</v>
      </c>
      <c r="I5" s="600">
        <v>100</v>
      </c>
      <c r="J5" s="601">
        <v>5649.2753747323341</v>
      </c>
      <c r="K5" s="601">
        <v>5329.2943788846978</v>
      </c>
      <c r="L5" s="602">
        <v>-5.6641068919887294</v>
      </c>
      <c r="M5" s="603">
        <v>2.6881837453826667</v>
      </c>
      <c r="N5" s="603">
        <v>1.9987427529745012</v>
      </c>
      <c r="O5" s="602">
        <v>-25.647093268545252</v>
      </c>
    </row>
    <row r="6" spans="1:15" s="52" customFormat="1" ht="11.25" x14ac:dyDescent="0.25">
      <c r="A6" s="381" t="s">
        <v>0</v>
      </c>
      <c r="B6" s="579">
        <v>41</v>
      </c>
      <c r="C6" s="579">
        <v>2</v>
      </c>
      <c r="D6" s="604">
        <v>-95.121951219512198</v>
      </c>
      <c r="E6" s="581">
        <v>0.19393187173346005</v>
      </c>
      <c r="F6" s="579">
        <v>90.399999999999991</v>
      </c>
      <c r="G6" s="579">
        <v>4.8</v>
      </c>
      <c r="H6" s="604">
        <v>-94.690265486725664</v>
      </c>
      <c r="I6" s="581">
        <v>8.7335481786185276E-2</v>
      </c>
      <c r="J6" s="582">
        <v>2204.8780487804875</v>
      </c>
      <c r="K6" s="582">
        <v>2400</v>
      </c>
      <c r="L6" s="424">
        <v>8.8495575221239076</v>
      </c>
      <c r="M6" s="583">
        <v>3.1366150442477876</v>
      </c>
      <c r="N6" s="583">
        <v>1.9520833333333332</v>
      </c>
      <c r="O6" s="424" t="s">
        <v>29</v>
      </c>
    </row>
    <row r="7" spans="1:15" s="52" customFormat="1" ht="11.25" x14ac:dyDescent="0.25">
      <c r="A7" s="381" t="s">
        <v>1</v>
      </c>
      <c r="B7" s="579">
        <v>100</v>
      </c>
      <c r="C7" s="579">
        <v>66</v>
      </c>
      <c r="D7" s="581">
        <v>-34</v>
      </c>
      <c r="E7" s="581">
        <v>6.3997517672041813</v>
      </c>
      <c r="F7" s="584">
        <v>359</v>
      </c>
      <c r="G7" s="584">
        <v>224.2</v>
      </c>
      <c r="H7" s="581">
        <v>-37.548746518105858</v>
      </c>
      <c r="I7" s="581">
        <v>4.0792947950964038</v>
      </c>
      <c r="J7" s="582">
        <v>3590</v>
      </c>
      <c r="K7" s="582">
        <v>3396.969696969697</v>
      </c>
      <c r="L7" s="424">
        <v>-5.3768886637967412</v>
      </c>
      <c r="M7" s="583">
        <v>2.6231197771587746</v>
      </c>
      <c r="N7" s="583">
        <v>1.5514005352363962</v>
      </c>
      <c r="O7" s="424">
        <v>-40.85666431455175</v>
      </c>
    </row>
    <row r="8" spans="1:15" s="52" customFormat="1" ht="11.25" x14ac:dyDescent="0.25">
      <c r="A8" s="381" t="s">
        <v>139</v>
      </c>
      <c r="B8" s="579">
        <v>46</v>
      </c>
      <c r="C8" s="579">
        <v>10</v>
      </c>
      <c r="D8" s="581">
        <v>-78.260869565217391</v>
      </c>
      <c r="E8" s="581">
        <v>0.96965935866730013</v>
      </c>
      <c r="F8" s="584">
        <v>222</v>
      </c>
      <c r="G8" s="584">
        <v>37.579000000000001</v>
      </c>
      <c r="H8" s="581">
        <v>-83.072522522522519</v>
      </c>
      <c r="I8" s="581">
        <v>0.68374584792563675</v>
      </c>
      <c r="J8" s="582">
        <v>4826.086956521739</v>
      </c>
      <c r="K8" s="582">
        <v>3757.9</v>
      </c>
      <c r="L8" s="424" t="s">
        <v>29</v>
      </c>
      <c r="M8" s="583">
        <v>1.7603603603603604</v>
      </c>
      <c r="N8" s="583">
        <v>1.2</v>
      </c>
      <c r="O8" s="424">
        <v>-31.832139201637666</v>
      </c>
    </row>
    <row r="9" spans="1:15" s="52" customFormat="1" ht="11.25" x14ac:dyDescent="0.25">
      <c r="A9" s="381" t="s">
        <v>2</v>
      </c>
      <c r="B9" s="579">
        <v>154</v>
      </c>
      <c r="C9" s="579">
        <v>135</v>
      </c>
      <c r="D9" s="581">
        <v>-12.337662337662337</v>
      </c>
      <c r="E9" s="581">
        <v>13.090401342008553</v>
      </c>
      <c r="F9" s="584">
        <v>1379.1290000000004</v>
      </c>
      <c r="G9" s="584">
        <v>1437.9</v>
      </c>
      <c r="H9" s="581">
        <v>4.2614577751609595</v>
      </c>
      <c r="I9" s="581">
        <v>26.162435262574128</v>
      </c>
      <c r="J9" s="582">
        <v>8955.3831168831202</v>
      </c>
      <c r="K9" s="582">
        <v>10651.111111111111</v>
      </c>
      <c r="L9" s="424">
        <v>18.935292573146569</v>
      </c>
      <c r="M9" s="583">
        <v>2.1306079779338987</v>
      </c>
      <c r="N9" s="583">
        <v>1.7549287154878641</v>
      </c>
      <c r="O9" s="424">
        <v>-17.632491116941175</v>
      </c>
    </row>
    <row r="10" spans="1:15" s="52" customFormat="1" ht="11.25" x14ac:dyDescent="0.25">
      <c r="A10" s="381" t="s">
        <v>3</v>
      </c>
      <c r="B10" s="579">
        <v>82</v>
      </c>
      <c r="C10" s="579">
        <v>83</v>
      </c>
      <c r="D10" s="581">
        <v>1.2195121951219523</v>
      </c>
      <c r="E10" s="581">
        <v>8.0481726769385915</v>
      </c>
      <c r="F10" s="584">
        <v>181</v>
      </c>
      <c r="G10" s="584">
        <v>201</v>
      </c>
      <c r="H10" s="581">
        <v>11.049723756906072</v>
      </c>
      <c r="I10" s="581">
        <v>3.6571732997965087</v>
      </c>
      <c r="J10" s="582">
        <v>2207.3170731707319</v>
      </c>
      <c r="K10" s="582">
        <v>2421.6867469879517</v>
      </c>
      <c r="L10" s="424">
        <v>9.7117752779071864</v>
      </c>
      <c r="M10" s="583">
        <v>2.4464088397790058</v>
      </c>
      <c r="N10" s="583">
        <v>1.8417910447761197</v>
      </c>
      <c r="O10" s="424">
        <v>-24.714503363939112</v>
      </c>
    </row>
    <row r="11" spans="1:15" s="52" customFormat="1" ht="11.25" x14ac:dyDescent="0.25">
      <c r="A11" s="381" t="s">
        <v>4</v>
      </c>
      <c r="B11" s="579">
        <v>0</v>
      </c>
      <c r="C11" s="579">
        <v>13</v>
      </c>
      <c r="D11" s="581" t="s">
        <v>29</v>
      </c>
      <c r="E11" s="581">
        <v>1.2605571662674901</v>
      </c>
      <c r="F11" s="584">
        <v>0</v>
      </c>
      <c r="G11" s="584">
        <v>12</v>
      </c>
      <c r="H11" s="581" t="s">
        <v>29</v>
      </c>
      <c r="I11" s="581">
        <v>0.21833870446546316</v>
      </c>
      <c r="J11" s="582" t="s">
        <v>29</v>
      </c>
      <c r="K11" s="582">
        <v>923.07692307692309</v>
      </c>
      <c r="L11" s="424" t="s">
        <v>29</v>
      </c>
      <c r="M11" s="583" t="s">
        <v>29</v>
      </c>
      <c r="N11" s="583">
        <v>3.6</v>
      </c>
      <c r="O11" s="424" t="s">
        <v>29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1">
        <v>0</v>
      </c>
      <c r="F12" s="584">
        <v>0</v>
      </c>
      <c r="G12" s="584">
        <v>0</v>
      </c>
      <c r="H12" s="580" t="s">
        <v>29</v>
      </c>
      <c r="I12" s="580">
        <v>0</v>
      </c>
      <c r="J12" s="582" t="s">
        <v>29</v>
      </c>
      <c r="K12" s="582" t="s">
        <v>29</v>
      </c>
      <c r="L12" s="605" t="s">
        <v>29</v>
      </c>
      <c r="M12" s="580" t="s">
        <v>29</v>
      </c>
      <c r="N12" s="580" t="s">
        <v>29</v>
      </c>
      <c r="O12" s="580" t="s">
        <v>29</v>
      </c>
    </row>
    <row r="13" spans="1:15" s="52" customFormat="1" ht="11.25" x14ac:dyDescent="0.25">
      <c r="A13" s="381" t="s">
        <v>6</v>
      </c>
      <c r="B13" s="579">
        <v>32</v>
      </c>
      <c r="C13" s="579">
        <v>40</v>
      </c>
      <c r="D13" s="581">
        <v>25</v>
      </c>
      <c r="E13" s="581">
        <v>3.8786374346692005</v>
      </c>
      <c r="F13" s="584">
        <v>147.19999999999999</v>
      </c>
      <c r="G13" s="584">
        <v>202</v>
      </c>
      <c r="H13" s="581">
        <v>37.228260869565233</v>
      </c>
      <c r="I13" s="581">
        <v>3.6753681918352972</v>
      </c>
      <c r="J13" s="582">
        <v>4600</v>
      </c>
      <c r="K13" s="582">
        <v>5050</v>
      </c>
      <c r="L13" s="424">
        <v>9.7826086956521721</v>
      </c>
      <c r="M13" s="583">
        <v>1.7857336956521741</v>
      </c>
      <c r="N13" s="583">
        <v>2.1722772277227724</v>
      </c>
      <c r="O13" s="424">
        <v>21.646202511143599</v>
      </c>
    </row>
    <row r="14" spans="1:15" s="52" customFormat="1" ht="11.25" x14ac:dyDescent="0.25">
      <c r="A14" s="381" t="s">
        <v>7</v>
      </c>
      <c r="B14" s="579">
        <v>182</v>
      </c>
      <c r="C14" s="579">
        <v>186</v>
      </c>
      <c r="D14" s="581">
        <v>2.19780219780219</v>
      </c>
      <c r="E14" s="581">
        <v>18.035664071211784</v>
      </c>
      <c r="F14" s="584">
        <v>632.69999999999993</v>
      </c>
      <c r="G14" s="584">
        <v>642</v>
      </c>
      <c r="H14" s="581">
        <v>1.4698909435751695</v>
      </c>
      <c r="I14" s="581">
        <v>11.681120688902281</v>
      </c>
      <c r="J14" s="582">
        <v>3476.3736263736259</v>
      </c>
      <c r="K14" s="582">
        <v>3451.6129032258063</v>
      </c>
      <c r="L14" s="424">
        <v>-0.71225724875978447</v>
      </c>
      <c r="M14" s="583">
        <v>2.4593014066698275</v>
      </c>
      <c r="N14" s="583">
        <v>2.0936137071651091</v>
      </c>
      <c r="O14" s="424">
        <v>-14.869576315979138</v>
      </c>
    </row>
    <row r="15" spans="1:15" s="52" customFormat="1" ht="11.25" x14ac:dyDescent="0.25">
      <c r="A15" s="381" t="s">
        <v>8</v>
      </c>
      <c r="B15" s="579">
        <v>98</v>
      </c>
      <c r="C15" s="579">
        <v>114</v>
      </c>
      <c r="D15" s="581">
        <v>16.326530612244895</v>
      </c>
      <c r="E15" s="581">
        <v>11.054116688807222</v>
      </c>
      <c r="F15" s="584">
        <v>976.5</v>
      </c>
      <c r="G15" s="584">
        <v>978</v>
      </c>
      <c r="H15" s="581">
        <v>0.1536098310291889</v>
      </c>
      <c r="I15" s="581">
        <v>17.79460441393525</v>
      </c>
      <c r="J15" s="582">
        <v>9964.2857142857138</v>
      </c>
      <c r="K15" s="582">
        <v>8578.9473684210534</v>
      </c>
      <c r="L15" s="424">
        <v>-13.903037162799459</v>
      </c>
      <c r="M15" s="583">
        <v>2.6131080389144903</v>
      </c>
      <c r="N15" s="583">
        <v>2.2401942740286298</v>
      </c>
      <c r="O15" s="424">
        <v>-14.270889658307906</v>
      </c>
    </row>
    <row r="16" spans="1:15" s="52" customFormat="1" ht="11.25" x14ac:dyDescent="0.25">
      <c r="A16" s="381" t="s">
        <v>9</v>
      </c>
      <c r="B16" s="611">
        <v>0</v>
      </c>
      <c r="C16" s="579">
        <v>4</v>
      </c>
      <c r="D16" s="581" t="s">
        <v>29</v>
      </c>
      <c r="E16" s="581">
        <v>0.3878637434669201</v>
      </c>
      <c r="F16" s="584">
        <v>0</v>
      </c>
      <c r="G16" s="584">
        <v>8.1999999999999993</v>
      </c>
      <c r="H16" s="581" t="s">
        <v>29</v>
      </c>
      <c r="I16" s="581">
        <v>0.14919811471806652</v>
      </c>
      <c r="J16" s="582" t="s">
        <v>29</v>
      </c>
      <c r="K16" s="582">
        <v>2050</v>
      </c>
      <c r="L16" s="605" t="s">
        <v>29</v>
      </c>
      <c r="M16" s="583" t="s">
        <v>29</v>
      </c>
      <c r="N16" s="580">
        <v>3</v>
      </c>
      <c r="O16" s="424" t="s">
        <v>29</v>
      </c>
    </row>
    <row r="17" spans="1:15" s="52" customFormat="1" ht="11.25" x14ac:dyDescent="0.25">
      <c r="A17" s="381" t="s">
        <v>10</v>
      </c>
      <c r="B17" s="579">
        <v>306</v>
      </c>
      <c r="C17" s="579">
        <v>229.79000000000002</v>
      </c>
      <c r="D17" s="581">
        <v>-24.90522875816993</v>
      </c>
      <c r="E17" s="581">
        <v>22.281802402815892</v>
      </c>
      <c r="F17" s="584">
        <v>2147.3000000000002</v>
      </c>
      <c r="G17" s="584">
        <v>1312.4499999999998</v>
      </c>
      <c r="H17" s="581">
        <v>-38.879057420947248</v>
      </c>
      <c r="I17" s="581">
        <v>23.879886056308095</v>
      </c>
      <c r="J17" s="582">
        <v>7017.3202614379097</v>
      </c>
      <c r="K17" s="582">
        <v>5711.5192131946551</v>
      </c>
      <c r="L17" s="424">
        <v>-18.608257847642896</v>
      </c>
      <c r="M17" s="583">
        <v>3.2652097983514179</v>
      </c>
      <c r="N17" s="583">
        <v>2.1089431978361088</v>
      </c>
      <c r="O17" s="424">
        <v>-35.411709259818466</v>
      </c>
    </row>
    <row r="18" spans="1:15" s="52" customFormat="1" ht="11.25" x14ac:dyDescent="0.25">
      <c r="A18" s="381" t="s">
        <v>32</v>
      </c>
      <c r="B18" s="579">
        <v>48.5</v>
      </c>
      <c r="C18" s="579">
        <v>14.5</v>
      </c>
      <c r="D18" s="581">
        <v>-70.103092783505147</v>
      </c>
      <c r="E18" s="581">
        <v>1.4060060700675854</v>
      </c>
      <c r="F18" s="584">
        <v>195.2</v>
      </c>
      <c r="G18" s="584">
        <v>44.4</v>
      </c>
      <c r="H18" s="581">
        <v>-77.254098360655732</v>
      </c>
      <c r="I18" s="581">
        <v>0.80785320652221382</v>
      </c>
      <c r="J18" s="582">
        <v>4024.7422680412369</v>
      </c>
      <c r="K18" s="582">
        <v>3062.0689655172414</v>
      </c>
      <c r="L18" s="424">
        <v>-23.918880723572634</v>
      </c>
      <c r="M18" s="583">
        <v>4.3450819672131145</v>
      </c>
      <c r="N18" s="583">
        <v>2.6054054054054054</v>
      </c>
      <c r="O18" s="424">
        <v>-40.037830699969909</v>
      </c>
    </row>
    <row r="19" spans="1:15" s="52" customFormat="1" ht="11.25" x14ac:dyDescent="0.25">
      <c r="A19" s="381" t="s">
        <v>11</v>
      </c>
      <c r="B19" s="579">
        <v>0</v>
      </c>
      <c r="C19" s="579">
        <v>65</v>
      </c>
      <c r="D19" s="580" t="s">
        <v>29</v>
      </c>
      <c r="E19" s="581">
        <v>6.3027858313374514</v>
      </c>
      <c r="F19" s="584">
        <v>0</v>
      </c>
      <c r="G19" s="584">
        <v>188</v>
      </c>
      <c r="H19" s="580" t="s">
        <v>29</v>
      </c>
      <c r="I19" s="581">
        <v>3.4206397032922569</v>
      </c>
      <c r="J19" s="582" t="s">
        <v>29</v>
      </c>
      <c r="K19" s="582">
        <v>2892.3076923076924</v>
      </c>
      <c r="L19" s="605" t="s">
        <v>29</v>
      </c>
      <c r="M19" s="580" t="s">
        <v>29</v>
      </c>
      <c r="N19" s="583">
        <v>1.5</v>
      </c>
      <c r="O19" s="580" t="s">
        <v>29</v>
      </c>
    </row>
    <row r="20" spans="1:15" s="52" customFormat="1" ht="11.25" x14ac:dyDescent="0.25">
      <c r="A20" s="381" t="s">
        <v>27</v>
      </c>
      <c r="B20" s="579">
        <v>46</v>
      </c>
      <c r="C20" s="579">
        <v>27</v>
      </c>
      <c r="D20" s="581">
        <v>-41.304347826086953</v>
      </c>
      <c r="E20" s="581">
        <v>2.6180802684017106</v>
      </c>
      <c r="F20" s="584">
        <v>183</v>
      </c>
      <c r="G20" s="584">
        <v>111</v>
      </c>
      <c r="H20" s="581">
        <v>-39.344262295081968</v>
      </c>
      <c r="I20" s="581">
        <v>2.0196330163055345</v>
      </c>
      <c r="J20" s="582">
        <v>3978.2608695652175</v>
      </c>
      <c r="K20" s="582">
        <v>4111.1111111111104</v>
      </c>
      <c r="L20" s="424">
        <v>3.3394049787492275</v>
      </c>
      <c r="M20" s="583">
        <v>1.8109289617486342</v>
      </c>
      <c r="N20" s="583">
        <v>2.0882882882882883</v>
      </c>
      <c r="O20" s="424">
        <v>15.31585900928083</v>
      </c>
    </row>
    <row r="21" spans="1:15" s="52" customFormat="1" ht="11.25" x14ac:dyDescent="0.25">
      <c r="A21" s="381" t="s">
        <v>12</v>
      </c>
      <c r="B21" s="579">
        <v>0</v>
      </c>
      <c r="C21" s="579">
        <v>0</v>
      </c>
      <c r="D21" s="581" t="s">
        <v>29</v>
      </c>
      <c r="E21" s="581">
        <v>0</v>
      </c>
      <c r="F21" s="584">
        <v>0</v>
      </c>
      <c r="G21" s="584">
        <v>0</v>
      </c>
      <c r="H21" s="581" t="s">
        <v>29</v>
      </c>
      <c r="I21" s="581">
        <v>0</v>
      </c>
      <c r="J21" s="582" t="s">
        <v>29</v>
      </c>
      <c r="K21" s="582" t="s">
        <v>29</v>
      </c>
      <c r="L21" s="605" t="s">
        <v>29</v>
      </c>
      <c r="M21" s="583" t="s">
        <v>29</v>
      </c>
      <c r="N21" s="580" t="s">
        <v>29</v>
      </c>
      <c r="O21" s="424" t="s">
        <v>29</v>
      </c>
    </row>
    <row r="22" spans="1:15" s="52" customFormat="1" ht="11.25" x14ac:dyDescent="0.25">
      <c r="A22" s="381" t="s">
        <v>13</v>
      </c>
      <c r="B22" s="579">
        <v>0</v>
      </c>
      <c r="C22" s="579">
        <v>0</v>
      </c>
      <c r="D22" s="580" t="s">
        <v>29</v>
      </c>
      <c r="E22" s="581">
        <v>0</v>
      </c>
      <c r="F22" s="584">
        <v>0</v>
      </c>
      <c r="G22" s="584">
        <v>0</v>
      </c>
      <c r="H22" s="580" t="s">
        <v>29</v>
      </c>
      <c r="I22" s="580">
        <v>0</v>
      </c>
      <c r="J22" s="582" t="s">
        <v>29</v>
      </c>
      <c r="K22" s="582" t="s">
        <v>29</v>
      </c>
      <c r="L22" s="605" t="s">
        <v>29</v>
      </c>
      <c r="M22" s="580" t="s">
        <v>29</v>
      </c>
      <c r="N22" s="580" t="s">
        <v>29</v>
      </c>
      <c r="O22" s="580" t="s">
        <v>29</v>
      </c>
    </row>
    <row r="23" spans="1:15" s="52" customFormat="1" ht="11.25" x14ac:dyDescent="0.25">
      <c r="A23" s="381" t="s">
        <v>14</v>
      </c>
      <c r="B23" s="579">
        <v>0</v>
      </c>
      <c r="C23" s="579">
        <v>0</v>
      </c>
      <c r="D23" s="580" t="s">
        <v>29</v>
      </c>
      <c r="E23" s="581">
        <v>0</v>
      </c>
      <c r="F23" s="584">
        <v>0</v>
      </c>
      <c r="G23" s="584">
        <v>0</v>
      </c>
      <c r="H23" s="580" t="s">
        <v>29</v>
      </c>
      <c r="I23" s="580">
        <v>0</v>
      </c>
      <c r="J23" s="582" t="s">
        <v>29</v>
      </c>
      <c r="K23" s="582" t="s">
        <v>29</v>
      </c>
      <c r="L23" s="605" t="s">
        <v>29</v>
      </c>
      <c r="M23" s="580" t="s">
        <v>29</v>
      </c>
      <c r="N23" s="580" t="s">
        <v>29</v>
      </c>
      <c r="O23" s="580" t="s">
        <v>29</v>
      </c>
    </row>
    <row r="24" spans="1:15" s="52" customFormat="1" ht="11.25" x14ac:dyDescent="0.25">
      <c r="A24" s="381" t="s">
        <v>15</v>
      </c>
      <c r="B24" s="579">
        <v>6</v>
      </c>
      <c r="C24" s="579">
        <v>1</v>
      </c>
      <c r="D24" s="580">
        <v>-83.333333333333343</v>
      </c>
      <c r="E24" s="581">
        <v>9.6965935866730024E-2</v>
      </c>
      <c r="F24" s="584">
        <v>30.1</v>
      </c>
      <c r="G24" s="584">
        <v>4.5190000000000001</v>
      </c>
      <c r="H24" s="580">
        <v>-84.986710963455153</v>
      </c>
      <c r="I24" s="580">
        <v>8.2222717123285674E-2</v>
      </c>
      <c r="J24" s="582">
        <v>5016.666666666667</v>
      </c>
      <c r="K24" s="582">
        <v>4519</v>
      </c>
      <c r="L24" s="605">
        <v>-9.9202657807308974</v>
      </c>
      <c r="M24" s="580">
        <v>1.7161328903654482</v>
      </c>
      <c r="N24" s="580">
        <v>1.99</v>
      </c>
      <c r="O24" s="580">
        <v>15.958385925243368</v>
      </c>
    </row>
    <row r="25" spans="1:15" s="52" customFormat="1" ht="11.25" x14ac:dyDescent="0.25">
      <c r="A25" s="381" t="s">
        <v>16</v>
      </c>
      <c r="B25" s="579">
        <v>0</v>
      </c>
      <c r="C25" s="579">
        <v>0</v>
      </c>
      <c r="D25" s="580" t="s">
        <v>29</v>
      </c>
      <c r="E25" s="581">
        <v>0</v>
      </c>
      <c r="F25" s="584">
        <v>0</v>
      </c>
      <c r="G25" s="584">
        <v>0</v>
      </c>
      <c r="H25" s="580" t="s">
        <v>29</v>
      </c>
      <c r="I25" s="581">
        <v>0</v>
      </c>
      <c r="J25" s="582" t="s">
        <v>29</v>
      </c>
      <c r="K25" s="582" t="s">
        <v>29</v>
      </c>
      <c r="L25" s="583" t="s">
        <v>29</v>
      </c>
      <c r="M25" s="583" t="s">
        <v>29</v>
      </c>
      <c r="N25" s="583" t="s">
        <v>29</v>
      </c>
      <c r="O25" s="583" t="s">
        <v>29</v>
      </c>
    </row>
    <row r="26" spans="1:15" s="52" customFormat="1" ht="11.25" x14ac:dyDescent="0.25">
      <c r="A26" s="381" t="s">
        <v>17</v>
      </c>
      <c r="B26" s="579">
        <v>26</v>
      </c>
      <c r="C26" s="579">
        <v>39</v>
      </c>
      <c r="D26" s="581">
        <v>50</v>
      </c>
      <c r="E26" s="581">
        <v>3.7816714988024707</v>
      </c>
      <c r="F26" s="584">
        <v>52</v>
      </c>
      <c r="G26" s="584">
        <v>79</v>
      </c>
      <c r="H26" s="581">
        <v>51.92307692307692</v>
      </c>
      <c r="I26" s="580">
        <v>1.4373964710642995</v>
      </c>
      <c r="J26" s="582">
        <v>2000</v>
      </c>
      <c r="K26" s="582">
        <v>2025.6410256410256</v>
      </c>
      <c r="L26" s="424">
        <v>1.2820512820512775</v>
      </c>
      <c r="M26" s="583">
        <v>2.2999999999999998</v>
      </c>
      <c r="N26" s="583">
        <v>2.7255696202531645</v>
      </c>
      <c r="O26" s="583">
        <v>18.503026967528903</v>
      </c>
    </row>
    <row r="27" spans="1:15" s="52" customFormat="1" ht="11.25" x14ac:dyDescent="0.25">
      <c r="A27" s="381" t="s">
        <v>18</v>
      </c>
      <c r="B27" s="579">
        <v>0</v>
      </c>
      <c r="C27" s="579">
        <v>0</v>
      </c>
      <c r="D27" s="580" t="s">
        <v>29</v>
      </c>
      <c r="E27" s="581">
        <v>0</v>
      </c>
      <c r="F27" s="584">
        <v>0</v>
      </c>
      <c r="G27" s="584">
        <v>0</v>
      </c>
      <c r="H27" s="580" t="s">
        <v>29</v>
      </c>
      <c r="I27" s="580">
        <v>0</v>
      </c>
      <c r="J27" s="582" t="s">
        <v>29</v>
      </c>
      <c r="K27" s="582" t="s">
        <v>29</v>
      </c>
      <c r="L27" s="605" t="s">
        <v>29</v>
      </c>
      <c r="M27" s="580" t="s">
        <v>29</v>
      </c>
      <c r="N27" s="580" t="s">
        <v>29</v>
      </c>
      <c r="O27" s="580" t="s">
        <v>29</v>
      </c>
    </row>
    <row r="28" spans="1:15" s="52" customFormat="1" ht="11.25" x14ac:dyDescent="0.25">
      <c r="A28" s="381" t="s">
        <v>33</v>
      </c>
      <c r="B28" s="579">
        <v>0</v>
      </c>
      <c r="C28" s="579">
        <v>0</v>
      </c>
      <c r="D28" s="580" t="s">
        <v>29</v>
      </c>
      <c r="E28" s="581">
        <v>0</v>
      </c>
      <c r="F28" s="584">
        <v>0</v>
      </c>
      <c r="G28" s="584">
        <v>0</v>
      </c>
      <c r="H28" s="580" t="s">
        <v>29</v>
      </c>
      <c r="I28" s="580">
        <v>0</v>
      </c>
      <c r="J28" s="582" t="s">
        <v>29</v>
      </c>
      <c r="K28" s="582" t="s">
        <v>29</v>
      </c>
      <c r="L28" s="605" t="s">
        <v>29</v>
      </c>
      <c r="M28" s="580" t="s">
        <v>29</v>
      </c>
      <c r="N28" s="580" t="s">
        <v>29</v>
      </c>
      <c r="O28" s="580" t="s">
        <v>29</v>
      </c>
    </row>
    <row r="29" spans="1:15" s="52" customFormat="1" ht="11.25" x14ac:dyDescent="0.25">
      <c r="A29" s="381" t="s">
        <v>19</v>
      </c>
      <c r="B29" s="579">
        <v>0</v>
      </c>
      <c r="C29" s="579">
        <v>2</v>
      </c>
      <c r="D29" s="580" t="s">
        <v>29</v>
      </c>
      <c r="E29" s="581">
        <v>0.19393187173346005</v>
      </c>
      <c r="F29" s="584">
        <v>0</v>
      </c>
      <c r="G29" s="584">
        <v>9</v>
      </c>
      <c r="H29" s="580" t="s">
        <v>29</v>
      </c>
      <c r="I29" s="581">
        <v>0.16375402834909741</v>
      </c>
      <c r="J29" s="582" t="s">
        <v>29</v>
      </c>
      <c r="K29" s="582">
        <v>4500</v>
      </c>
      <c r="L29" s="605" t="s">
        <v>29</v>
      </c>
      <c r="M29" s="580" t="s">
        <v>29</v>
      </c>
      <c r="N29" s="580">
        <v>2.8888888888888888</v>
      </c>
      <c r="O29" s="580" t="s">
        <v>29</v>
      </c>
    </row>
    <row r="30" spans="1:15" s="52" customFormat="1" ht="11.25" x14ac:dyDescent="0.25">
      <c r="A30" s="381" t="s">
        <v>20</v>
      </c>
      <c r="B30" s="579">
        <v>0</v>
      </c>
      <c r="C30" s="579">
        <v>0</v>
      </c>
      <c r="D30" s="580" t="s">
        <v>29</v>
      </c>
      <c r="E30" s="581">
        <v>0</v>
      </c>
      <c r="F30" s="584">
        <v>0</v>
      </c>
      <c r="G30" s="584">
        <v>0</v>
      </c>
      <c r="H30" s="580" t="s">
        <v>29</v>
      </c>
      <c r="I30" s="581">
        <v>0</v>
      </c>
      <c r="J30" s="582" t="s">
        <v>29</v>
      </c>
      <c r="K30" s="582" t="s">
        <v>29</v>
      </c>
      <c r="L30" s="605" t="s">
        <v>29</v>
      </c>
      <c r="M30" s="580" t="s">
        <v>29</v>
      </c>
      <c r="N30" s="580" t="s">
        <v>29</v>
      </c>
      <c r="O30" s="580" t="s">
        <v>29</v>
      </c>
    </row>
    <row r="31" spans="1:15" s="52" customFormat="1" ht="11.25" x14ac:dyDescent="0.25">
      <c r="A31" s="586" t="s">
        <v>21</v>
      </c>
      <c r="B31" s="587">
        <v>0</v>
      </c>
      <c r="C31" s="587">
        <v>0</v>
      </c>
      <c r="D31" s="588" t="s">
        <v>29</v>
      </c>
      <c r="E31" s="589">
        <v>0</v>
      </c>
      <c r="F31" s="587">
        <v>0</v>
      </c>
      <c r="G31" s="587">
        <v>0</v>
      </c>
      <c r="H31" s="588" t="s">
        <v>29</v>
      </c>
      <c r="I31" s="589">
        <v>0</v>
      </c>
      <c r="J31" s="607" t="s">
        <v>29</v>
      </c>
      <c r="K31" s="607" t="s">
        <v>29</v>
      </c>
      <c r="L31" s="625" t="s">
        <v>29</v>
      </c>
      <c r="M31" s="588" t="s">
        <v>29</v>
      </c>
      <c r="N31" s="588" t="s">
        <v>29</v>
      </c>
      <c r="O31" s="588" t="s">
        <v>29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9" width="5.7109375" style="6" customWidth="1"/>
    <col min="10" max="11" width="5.7109375" style="2" customWidth="1"/>
    <col min="12" max="12" width="5.7109375" style="6" customWidth="1"/>
    <col min="13" max="14" width="5.7109375" style="2" customWidth="1"/>
    <col min="15" max="15" width="6.85546875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367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180" t="s">
        <v>160</v>
      </c>
      <c r="N4" s="118" t="s">
        <v>35</v>
      </c>
      <c r="O4" s="118" t="s">
        <v>24</v>
      </c>
    </row>
    <row r="5" spans="1:15" s="5" customFormat="1" ht="11.25" x14ac:dyDescent="0.25">
      <c r="A5" s="598" t="s">
        <v>26</v>
      </c>
      <c r="B5" s="599">
        <v>556</v>
      </c>
      <c r="C5" s="599">
        <v>428.05</v>
      </c>
      <c r="D5" s="600">
        <v>-23.012589928057547</v>
      </c>
      <c r="E5" s="600">
        <v>99.999999999999986</v>
      </c>
      <c r="F5" s="601">
        <v>15459.979000000001</v>
      </c>
      <c r="G5" s="599">
        <v>11752.5</v>
      </c>
      <c r="H5" s="600">
        <v>-23.981138654845523</v>
      </c>
      <c r="I5" s="600">
        <v>100</v>
      </c>
      <c r="J5" s="601">
        <v>27805.717625899284</v>
      </c>
      <c r="K5" s="601">
        <v>27455.904684032237</v>
      </c>
      <c r="L5" s="602">
        <v>-1.2580611893332927</v>
      </c>
      <c r="M5" s="603">
        <v>0.59816389142572579</v>
      </c>
      <c r="N5" s="603">
        <v>0.68072180387151671</v>
      </c>
      <c r="O5" s="602">
        <v>13.801888350200109</v>
      </c>
    </row>
    <row r="6" spans="1:15" s="52" customFormat="1" ht="11.25" x14ac:dyDescent="0.25">
      <c r="A6" s="381" t="s">
        <v>0</v>
      </c>
      <c r="B6" s="579">
        <v>13.75</v>
      </c>
      <c r="C6" s="579">
        <v>15.3</v>
      </c>
      <c r="D6" s="604">
        <v>11.272727272727279</v>
      </c>
      <c r="E6" s="581">
        <v>3.5743487910290854</v>
      </c>
      <c r="F6" s="579">
        <v>172.87900000000002</v>
      </c>
      <c r="G6" s="579">
        <v>162.76999999999998</v>
      </c>
      <c r="H6" s="604">
        <v>-5.8474424308331496</v>
      </c>
      <c r="I6" s="581">
        <v>1.3849819187406933</v>
      </c>
      <c r="J6" s="582">
        <v>12573.018181818183</v>
      </c>
      <c r="K6" s="582">
        <v>10638.562091503265</v>
      </c>
      <c r="L6" s="424">
        <v>-15.385773426402348</v>
      </c>
      <c r="M6" s="583">
        <v>0.77883490765217278</v>
      </c>
      <c r="N6" s="583">
        <v>1.2806413958346132</v>
      </c>
      <c r="O6" s="424" t="s">
        <v>29</v>
      </c>
    </row>
    <row r="7" spans="1:15" s="52" customFormat="1" ht="11.25" x14ac:dyDescent="0.25">
      <c r="A7" s="381" t="s">
        <v>1</v>
      </c>
      <c r="B7" s="579">
        <v>11</v>
      </c>
      <c r="C7" s="579">
        <v>18</v>
      </c>
      <c r="D7" s="581">
        <v>63.636363636363647</v>
      </c>
      <c r="E7" s="581">
        <v>4.2051162247401006</v>
      </c>
      <c r="F7" s="584">
        <v>222</v>
      </c>
      <c r="G7" s="584">
        <v>375</v>
      </c>
      <c r="H7" s="581">
        <v>68.918918918918919</v>
      </c>
      <c r="I7" s="581">
        <v>3.1908104658583278</v>
      </c>
      <c r="J7" s="582">
        <v>20181.818181818184</v>
      </c>
      <c r="K7" s="582">
        <v>20833.333333333332</v>
      </c>
      <c r="L7" s="424">
        <v>3.2282282282282138</v>
      </c>
      <c r="M7" s="583">
        <v>0.31846846846846849</v>
      </c>
      <c r="N7" s="583">
        <v>0.6472</v>
      </c>
      <c r="O7" s="424">
        <v>103.22263083451202</v>
      </c>
    </row>
    <row r="8" spans="1:15" s="52" customFormat="1" ht="11.25" x14ac:dyDescent="0.25">
      <c r="A8" s="381" t="s">
        <v>139</v>
      </c>
      <c r="B8" s="579">
        <v>47.25</v>
      </c>
      <c r="C8" s="579">
        <v>4.5</v>
      </c>
      <c r="D8" s="581">
        <v>-90.476190476190482</v>
      </c>
      <c r="E8" s="581">
        <v>1.0512790561850252</v>
      </c>
      <c r="F8" s="584">
        <v>386</v>
      </c>
      <c r="G8" s="584">
        <v>42</v>
      </c>
      <c r="H8" s="581">
        <v>-89.119170984455963</v>
      </c>
      <c r="I8" s="581">
        <v>0.35737077217613278</v>
      </c>
      <c r="J8" s="582">
        <v>8169.3121693121693</v>
      </c>
      <c r="K8" s="582">
        <v>9333.3333333333339</v>
      </c>
      <c r="L8" s="424" t="s">
        <v>29</v>
      </c>
      <c r="M8" s="583">
        <v>0.74689119170984464</v>
      </c>
      <c r="N8" s="583">
        <v>0.95</v>
      </c>
      <c r="O8" s="424">
        <v>27.193895248005528</v>
      </c>
    </row>
    <row r="9" spans="1:15" s="52" customFormat="1" ht="11.25" x14ac:dyDescent="0.25">
      <c r="A9" s="381" t="s">
        <v>2</v>
      </c>
      <c r="B9" s="579">
        <v>184</v>
      </c>
      <c r="C9" s="579">
        <v>154</v>
      </c>
      <c r="D9" s="581">
        <v>-16.30434782608695</v>
      </c>
      <c r="E9" s="581">
        <v>35.977105478331971</v>
      </c>
      <c r="F9" s="584">
        <v>8010.1</v>
      </c>
      <c r="G9" s="584">
        <v>6478.9</v>
      </c>
      <c r="H9" s="581">
        <v>-19.115866218898645</v>
      </c>
      <c r="I9" s="581">
        <v>55.127845139332052</v>
      </c>
      <c r="J9" s="582">
        <v>43533.152173913048</v>
      </c>
      <c r="K9" s="582">
        <v>42070.779220779215</v>
      </c>
      <c r="L9" s="424">
        <v>-3.3592167810217788</v>
      </c>
      <c r="M9" s="583">
        <v>0.70279497134867219</v>
      </c>
      <c r="N9" s="583">
        <v>0.7299695936038525</v>
      </c>
      <c r="O9" s="424">
        <v>3.8666500705080376</v>
      </c>
    </row>
    <row r="10" spans="1:15" s="52" customFormat="1" ht="11.25" x14ac:dyDescent="0.25">
      <c r="A10" s="381" t="s">
        <v>3</v>
      </c>
      <c r="B10" s="579">
        <v>6</v>
      </c>
      <c r="C10" s="579">
        <v>11</v>
      </c>
      <c r="D10" s="581">
        <v>83.333333333333329</v>
      </c>
      <c r="E10" s="581">
        <v>2.5697932484522834</v>
      </c>
      <c r="F10" s="584">
        <v>50</v>
      </c>
      <c r="G10" s="584">
        <v>87</v>
      </c>
      <c r="H10" s="581">
        <v>74</v>
      </c>
      <c r="I10" s="581">
        <v>0.74026802807913206</v>
      </c>
      <c r="J10" s="582">
        <v>8333.3333333333339</v>
      </c>
      <c r="K10" s="582">
        <v>7909.090909090909</v>
      </c>
      <c r="L10" s="424">
        <v>-5.0909090909091015</v>
      </c>
      <c r="M10" s="583">
        <v>0.8</v>
      </c>
      <c r="N10" s="583">
        <v>0.81379310344827605</v>
      </c>
      <c r="O10" s="424">
        <v>1.7241379310344973</v>
      </c>
    </row>
    <row r="11" spans="1:15" s="52" customFormat="1" ht="11.25" x14ac:dyDescent="0.25">
      <c r="A11" s="381" t="s">
        <v>4</v>
      </c>
      <c r="B11" s="579">
        <v>0</v>
      </c>
      <c r="C11" s="579">
        <v>0</v>
      </c>
      <c r="D11" s="581" t="s">
        <v>29</v>
      </c>
      <c r="E11" s="581">
        <v>0</v>
      </c>
      <c r="F11" s="584">
        <v>0</v>
      </c>
      <c r="G11" s="584">
        <v>0</v>
      </c>
      <c r="H11" s="581" t="s">
        <v>29</v>
      </c>
      <c r="I11" s="581">
        <v>0</v>
      </c>
      <c r="J11" s="582" t="s">
        <v>29</v>
      </c>
      <c r="K11" s="582" t="s">
        <v>29</v>
      </c>
      <c r="L11" s="424" t="s">
        <v>29</v>
      </c>
      <c r="M11" s="583" t="s">
        <v>29</v>
      </c>
      <c r="N11" s="583" t="s">
        <v>29</v>
      </c>
      <c r="O11" s="424" t="s">
        <v>29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0">
        <v>0</v>
      </c>
      <c r="F12" s="584">
        <v>0</v>
      </c>
      <c r="G12" s="584">
        <v>0</v>
      </c>
      <c r="H12" s="580" t="s">
        <v>29</v>
      </c>
      <c r="I12" s="580">
        <v>0</v>
      </c>
      <c r="J12" s="582" t="s">
        <v>29</v>
      </c>
      <c r="K12" s="582" t="s">
        <v>29</v>
      </c>
      <c r="L12" s="583" t="s">
        <v>29</v>
      </c>
      <c r="M12" s="582" t="s">
        <v>29</v>
      </c>
      <c r="N12" s="582" t="s">
        <v>29</v>
      </c>
      <c r="O12" s="582" t="s">
        <v>29</v>
      </c>
    </row>
    <row r="13" spans="1:15" s="52" customFormat="1" ht="11.25" x14ac:dyDescent="0.25">
      <c r="A13" s="381" t="s">
        <v>6</v>
      </c>
      <c r="B13" s="579">
        <v>36</v>
      </c>
      <c r="C13" s="579">
        <v>29</v>
      </c>
      <c r="D13" s="581">
        <v>-19.444444444444443</v>
      </c>
      <c r="E13" s="581">
        <v>6.774909473192384</v>
      </c>
      <c r="F13" s="584">
        <v>485</v>
      </c>
      <c r="G13" s="584">
        <v>423</v>
      </c>
      <c r="H13" s="581">
        <v>-12.783505154639174</v>
      </c>
      <c r="I13" s="581">
        <v>3.5992342054881945</v>
      </c>
      <c r="J13" s="582">
        <v>13472.222222222221</v>
      </c>
      <c r="K13" s="582">
        <v>14586.206896551725</v>
      </c>
      <c r="L13" s="424">
        <v>8.2687522218272349</v>
      </c>
      <c r="M13" s="583">
        <v>1.0425773195876289</v>
      </c>
      <c r="N13" s="583">
        <v>1.0539007092198582</v>
      </c>
      <c r="O13" s="424">
        <v>1.0860959105371659</v>
      </c>
    </row>
    <row r="14" spans="1:15" s="52" customFormat="1" ht="11.25" x14ac:dyDescent="0.25">
      <c r="A14" s="381" t="s">
        <v>7</v>
      </c>
      <c r="B14" s="579">
        <v>2</v>
      </c>
      <c r="C14" s="579">
        <v>0</v>
      </c>
      <c r="D14" s="580">
        <v>-100</v>
      </c>
      <c r="E14" s="581">
        <v>0</v>
      </c>
      <c r="F14" s="584">
        <v>25</v>
      </c>
      <c r="G14" s="584">
        <v>0</v>
      </c>
      <c r="H14" s="580">
        <v>-100</v>
      </c>
      <c r="I14" s="581">
        <v>0</v>
      </c>
      <c r="J14" s="582">
        <v>12500</v>
      </c>
      <c r="K14" s="582" t="s">
        <v>29</v>
      </c>
      <c r="L14" s="583">
        <v>-100</v>
      </c>
      <c r="M14" s="583">
        <v>1</v>
      </c>
      <c r="N14" s="583" t="s">
        <v>29</v>
      </c>
      <c r="O14" s="583">
        <v>-100</v>
      </c>
    </row>
    <row r="15" spans="1:15" s="52" customFormat="1" ht="11.25" x14ac:dyDescent="0.25">
      <c r="A15" s="381" t="s">
        <v>8</v>
      </c>
      <c r="B15" s="579">
        <v>7</v>
      </c>
      <c r="C15" s="579">
        <v>2.25</v>
      </c>
      <c r="D15" s="581">
        <v>-67.857142857142861</v>
      </c>
      <c r="E15" s="581">
        <v>0.52563952809251258</v>
      </c>
      <c r="F15" s="584">
        <v>191</v>
      </c>
      <c r="G15" s="584">
        <v>54</v>
      </c>
      <c r="H15" s="581">
        <v>-71.727748691099478</v>
      </c>
      <c r="I15" s="581">
        <v>0.45947670708359922</v>
      </c>
      <c r="J15" s="582">
        <v>27285.714285714286</v>
      </c>
      <c r="K15" s="582">
        <v>24000</v>
      </c>
      <c r="L15" s="424">
        <v>-12.041884816753933</v>
      </c>
      <c r="M15" s="583">
        <v>0.43659162303664928</v>
      </c>
      <c r="N15" s="583">
        <v>0.87185185185185177</v>
      </c>
      <c r="O15" s="424">
        <v>99.695048152278673</v>
      </c>
    </row>
    <row r="16" spans="1:15" s="52" customFormat="1" ht="11.25" x14ac:dyDescent="0.25">
      <c r="A16" s="381" t="s">
        <v>9</v>
      </c>
      <c r="B16" s="579">
        <v>0</v>
      </c>
      <c r="C16" s="579">
        <v>0</v>
      </c>
      <c r="D16" s="580" t="s">
        <v>29</v>
      </c>
      <c r="E16" s="580">
        <v>0</v>
      </c>
      <c r="F16" s="584">
        <v>0</v>
      </c>
      <c r="G16" s="584">
        <v>0</v>
      </c>
      <c r="H16" s="580" t="s">
        <v>29</v>
      </c>
      <c r="I16" s="580">
        <v>0</v>
      </c>
      <c r="J16" s="582" t="s">
        <v>29</v>
      </c>
      <c r="K16" s="582" t="s">
        <v>29</v>
      </c>
      <c r="L16" s="583" t="s">
        <v>29</v>
      </c>
      <c r="M16" s="582" t="s">
        <v>29</v>
      </c>
      <c r="N16" s="582" t="s">
        <v>29</v>
      </c>
      <c r="O16" s="582" t="s">
        <v>29</v>
      </c>
    </row>
    <row r="17" spans="1:15" s="52" customFormat="1" ht="11.25" x14ac:dyDescent="0.25">
      <c r="A17" s="381" t="s">
        <v>10</v>
      </c>
      <c r="B17" s="579">
        <v>86</v>
      </c>
      <c r="C17" s="579">
        <v>63</v>
      </c>
      <c r="D17" s="581">
        <v>-26.744186046511629</v>
      </c>
      <c r="E17" s="581">
        <v>14.717906786590351</v>
      </c>
      <c r="F17" s="584">
        <v>2056.5</v>
      </c>
      <c r="G17" s="584">
        <v>1488.3999999999999</v>
      </c>
      <c r="H17" s="581">
        <v>-27.624604911257002</v>
      </c>
      <c r="I17" s="581">
        <v>12.664539459689427</v>
      </c>
      <c r="J17" s="582">
        <v>23912.790697674416</v>
      </c>
      <c r="K17" s="582">
        <v>23625.396825396823</v>
      </c>
      <c r="L17" s="424">
        <v>-1.2018416248904984</v>
      </c>
      <c r="M17" s="583">
        <v>0.37187454412837351</v>
      </c>
      <c r="N17" s="583">
        <v>0.47000470303681813</v>
      </c>
      <c r="O17" s="424">
        <v>26.387974239659016</v>
      </c>
    </row>
    <row r="18" spans="1:15" s="52" customFormat="1" ht="11.25" x14ac:dyDescent="0.25">
      <c r="A18" s="381" t="s">
        <v>32</v>
      </c>
      <c r="B18" s="579">
        <v>0</v>
      </c>
      <c r="C18" s="579">
        <v>8</v>
      </c>
      <c r="D18" s="581" t="s">
        <v>29</v>
      </c>
      <c r="E18" s="580">
        <v>1.8689405443289335</v>
      </c>
      <c r="F18" s="584">
        <v>0</v>
      </c>
      <c r="G18" s="584">
        <v>160</v>
      </c>
      <c r="H18" s="581" t="s">
        <v>29</v>
      </c>
      <c r="I18" s="580">
        <v>1.3614124654328865</v>
      </c>
      <c r="J18" s="582" t="s">
        <v>29</v>
      </c>
      <c r="K18" s="582">
        <v>20000</v>
      </c>
      <c r="L18" s="424" t="s">
        <v>29</v>
      </c>
      <c r="M18" s="583" t="s">
        <v>29</v>
      </c>
      <c r="N18" s="583">
        <v>0.78</v>
      </c>
      <c r="O18" s="583" t="s">
        <v>29</v>
      </c>
    </row>
    <row r="19" spans="1:15" s="52" customFormat="1" ht="11.25" x14ac:dyDescent="0.25">
      <c r="A19" s="381" t="s">
        <v>11</v>
      </c>
      <c r="B19" s="579">
        <v>0</v>
      </c>
      <c r="C19" s="579">
        <v>4</v>
      </c>
      <c r="D19" s="581" t="s">
        <v>29</v>
      </c>
      <c r="E19" s="581">
        <v>0.93447027216446676</v>
      </c>
      <c r="F19" s="584">
        <v>0</v>
      </c>
      <c r="G19" s="584">
        <v>38</v>
      </c>
      <c r="H19" s="581" t="s">
        <v>29</v>
      </c>
      <c r="I19" s="581">
        <v>0.32333546054031054</v>
      </c>
      <c r="J19" s="582" t="s">
        <v>29</v>
      </c>
      <c r="K19" s="582">
        <v>9500</v>
      </c>
      <c r="L19" s="424" t="s">
        <v>29</v>
      </c>
      <c r="M19" s="583" t="s">
        <v>29</v>
      </c>
      <c r="N19" s="583">
        <v>0.9</v>
      </c>
      <c r="O19" s="424" t="s">
        <v>29</v>
      </c>
    </row>
    <row r="20" spans="1:15" s="52" customFormat="1" ht="11.25" x14ac:dyDescent="0.25">
      <c r="A20" s="381" t="s">
        <v>27</v>
      </c>
      <c r="B20" s="579">
        <v>159</v>
      </c>
      <c r="C20" s="579">
        <v>118</v>
      </c>
      <c r="D20" s="581">
        <v>-25.786163522012583</v>
      </c>
      <c r="E20" s="581">
        <v>27.566873028851766</v>
      </c>
      <c r="F20" s="584">
        <v>3807</v>
      </c>
      <c r="G20" s="584">
        <v>2419</v>
      </c>
      <c r="H20" s="581">
        <v>-36.459154189650647</v>
      </c>
      <c r="I20" s="581">
        <v>20.582854711763453</v>
      </c>
      <c r="J20" s="582">
        <v>23943.396226415094</v>
      </c>
      <c r="K20" s="582">
        <v>20500</v>
      </c>
      <c r="L20" s="583">
        <v>-14.381402679275023</v>
      </c>
      <c r="M20" s="583">
        <v>0.43596007354872612</v>
      </c>
      <c r="N20" s="583">
        <v>0.55512195121951202</v>
      </c>
      <c r="O20" s="424">
        <v>27.333208910808082</v>
      </c>
    </row>
    <row r="21" spans="1:15" s="52" customFormat="1" ht="11.25" x14ac:dyDescent="0.25">
      <c r="A21" s="381" t="s">
        <v>12</v>
      </c>
      <c r="B21" s="579">
        <v>0</v>
      </c>
      <c r="C21" s="579">
        <v>0</v>
      </c>
      <c r="D21" s="580" t="s">
        <v>29</v>
      </c>
      <c r="E21" s="580">
        <v>0</v>
      </c>
      <c r="F21" s="584">
        <v>0</v>
      </c>
      <c r="G21" s="584">
        <v>0</v>
      </c>
      <c r="H21" s="580" t="s">
        <v>29</v>
      </c>
      <c r="I21" s="580">
        <v>0</v>
      </c>
      <c r="J21" s="582" t="s">
        <v>29</v>
      </c>
      <c r="K21" s="582" t="s">
        <v>29</v>
      </c>
      <c r="L21" s="605" t="s">
        <v>29</v>
      </c>
      <c r="M21" s="580" t="s">
        <v>29</v>
      </c>
      <c r="N21" s="580" t="s">
        <v>29</v>
      </c>
      <c r="O21" s="580" t="s">
        <v>29</v>
      </c>
    </row>
    <row r="22" spans="1:15" s="52" customFormat="1" ht="11.25" x14ac:dyDescent="0.25">
      <c r="A22" s="381" t="s">
        <v>13</v>
      </c>
      <c r="B22" s="579">
        <v>0</v>
      </c>
      <c r="C22" s="579">
        <v>0</v>
      </c>
      <c r="D22" s="580" t="s">
        <v>29</v>
      </c>
      <c r="E22" s="580">
        <v>0</v>
      </c>
      <c r="F22" s="584">
        <v>0</v>
      </c>
      <c r="G22" s="584">
        <v>0</v>
      </c>
      <c r="H22" s="580" t="s">
        <v>29</v>
      </c>
      <c r="I22" s="580">
        <v>0</v>
      </c>
      <c r="J22" s="582" t="s">
        <v>29</v>
      </c>
      <c r="K22" s="582" t="s">
        <v>29</v>
      </c>
      <c r="L22" s="605" t="s">
        <v>29</v>
      </c>
      <c r="M22" s="580" t="s">
        <v>29</v>
      </c>
      <c r="N22" s="580" t="s">
        <v>29</v>
      </c>
      <c r="O22" s="580" t="s">
        <v>29</v>
      </c>
    </row>
    <row r="23" spans="1:15" s="52" customFormat="1" ht="11.25" x14ac:dyDescent="0.25">
      <c r="A23" s="381" t="s">
        <v>14</v>
      </c>
      <c r="B23" s="579">
        <v>0</v>
      </c>
      <c r="C23" s="579">
        <v>0</v>
      </c>
      <c r="D23" s="580" t="s">
        <v>29</v>
      </c>
      <c r="E23" s="580">
        <v>0</v>
      </c>
      <c r="F23" s="584">
        <v>0</v>
      </c>
      <c r="G23" s="584">
        <v>0</v>
      </c>
      <c r="H23" s="580" t="s">
        <v>29</v>
      </c>
      <c r="I23" s="580">
        <v>0</v>
      </c>
      <c r="J23" s="582" t="s">
        <v>29</v>
      </c>
      <c r="K23" s="582" t="s">
        <v>29</v>
      </c>
      <c r="L23" s="605" t="s">
        <v>29</v>
      </c>
      <c r="M23" s="580" t="s">
        <v>29</v>
      </c>
      <c r="N23" s="580" t="s">
        <v>29</v>
      </c>
      <c r="O23" s="580" t="s">
        <v>29</v>
      </c>
    </row>
    <row r="24" spans="1:15" s="52" customFormat="1" ht="11.25" x14ac:dyDescent="0.25">
      <c r="A24" s="381" t="s">
        <v>15</v>
      </c>
      <c r="B24" s="579">
        <v>1</v>
      </c>
      <c r="C24" s="579">
        <v>1</v>
      </c>
      <c r="D24" s="580">
        <v>0</v>
      </c>
      <c r="E24" s="581">
        <v>0.23361756804111669</v>
      </c>
      <c r="F24" s="584">
        <v>30.5</v>
      </c>
      <c r="G24" s="584">
        <v>24.43</v>
      </c>
      <c r="H24" s="580">
        <v>-19.9016393442623</v>
      </c>
      <c r="I24" s="581">
        <v>0.20787066581578387</v>
      </c>
      <c r="J24" s="582">
        <v>30500</v>
      </c>
      <c r="K24" s="582">
        <v>24430</v>
      </c>
      <c r="L24" s="605">
        <v>-19.901639344262289</v>
      </c>
      <c r="M24" s="580">
        <v>0.8</v>
      </c>
      <c r="N24" s="580">
        <v>0.6</v>
      </c>
      <c r="O24" s="580">
        <v>-25.000000000000011</v>
      </c>
    </row>
    <row r="25" spans="1:15" s="52" customFormat="1" ht="11.25" x14ac:dyDescent="0.25">
      <c r="A25" s="381" t="s">
        <v>16</v>
      </c>
      <c r="B25" s="579">
        <v>0</v>
      </c>
      <c r="C25" s="579">
        <v>0</v>
      </c>
      <c r="D25" s="580" t="s">
        <v>29</v>
      </c>
      <c r="E25" s="580">
        <v>0</v>
      </c>
      <c r="F25" s="584">
        <v>0</v>
      </c>
      <c r="G25" s="584">
        <v>0</v>
      </c>
      <c r="H25" s="580" t="s">
        <v>29</v>
      </c>
      <c r="I25" s="580">
        <v>0</v>
      </c>
      <c r="J25" s="582" t="s">
        <v>29</v>
      </c>
      <c r="K25" s="582" t="s">
        <v>29</v>
      </c>
      <c r="L25" s="583" t="s">
        <v>29</v>
      </c>
      <c r="M25" s="583" t="s">
        <v>29</v>
      </c>
      <c r="N25" s="583" t="s">
        <v>29</v>
      </c>
      <c r="O25" s="583" t="s">
        <v>29</v>
      </c>
    </row>
    <row r="26" spans="1:15" s="52" customFormat="1" ht="11.25" x14ac:dyDescent="0.25">
      <c r="A26" s="381" t="s">
        <v>17</v>
      </c>
      <c r="B26" s="579">
        <v>3</v>
      </c>
      <c r="C26" s="579">
        <v>0</v>
      </c>
      <c r="D26" s="581">
        <v>-100</v>
      </c>
      <c r="E26" s="580">
        <v>0</v>
      </c>
      <c r="F26" s="584">
        <v>24</v>
      </c>
      <c r="G26" s="584">
        <v>0</v>
      </c>
      <c r="H26" s="581">
        <v>-100</v>
      </c>
      <c r="I26" s="580">
        <v>0</v>
      </c>
      <c r="J26" s="582">
        <v>8000</v>
      </c>
      <c r="K26" s="582" t="s">
        <v>29</v>
      </c>
      <c r="L26" s="424" t="s">
        <v>29</v>
      </c>
      <c r="M26" s="583">
        <v>0.9</v>
      </c>
      <c r="N26" s="583" t="s">
        <v>29</v>
      </c>
      <c r="O26" s="424">
        <v>-100</v>
      </c>
    </row>
    <row r="27" spans="1:15" s="52" customFormat="1" ht="11.25" x14ac:dyDescent="0.25">
      <c r="A27" s="381" t="s">
        <v>18</v>
      </c>
      <c r="B27" s="579">
        <v>0</v>
      </c>
      <c r="C27" s="579">
        <v>0</v>
      </c>
      <c r="D27" s="580" t="s">
        <v>29</v>
      </c>
      <c r="E27" s="580">
        <v>0</v>
      </c>
      <c r="F27" s="584">
        <v>0</v>
      </c>
      <c r="G27" s="584">
        <v>0</v>
      </c>
      <c r="H27" s="580" t="s">
        <v>29</v>
      </c>
      <c r="I27" s="580">
        <v>0</v>
      </c>
      <c r="J27" s="582" t="s">
        <v>29</v>
      </c>
      <c r="K27" s="582" t="s">
        <v>29</v>
      </c>
      <c r="L27" s="605" t="s">
        <v>29</v>
      </c>
      <c r="M27" s="580" t="s">
        <v>29</v>
      </c>
      <c r="N27" s="580" t="s">
        <v>29</v>
      </c>
      <c r="O27" s="580" t="s">
        <v>29</v>
      </c>
    </row>
    <row r="28" spans="1:15" s="52" customFormat="1" ht="11.25" x14ac:dyDescent="0.25">
      <c r="A28" s="381" t="s">
        <v>33</v>
      </c>
      <c r="B28" s="579">
        <v>0</v>
      </c>
      <c r="C28" s="579">
        <v>0</v>
      </c>
      <c r="D28" s="580" t="s">
        <v>29</v>
      </c>
      <c r="E28" s="580">
        <v>0</v>
      </c>
      <c r="F28" s="584">
        <v>0</v>
      </c>
      <c r="G28" s="584">
        <v>0</v>
      </c>
      <c r="H28" s="580" t="s">
        <v>29</v>
      </c>
      <c r="I28" s="580">
        <v>0</v>
      </c>
      <c r="J28" s="582" t="s">
        <v>29</v>
      </c>
      <c r="K28" s="610" t="s">
        <v>29</v>
      </c>
      <c r="L28" s="605" t="s">
        <v>29</v>
      </c>
      <c r="M28" s="580" t="s">
        <v>29</v>
      </c>
      <c r="N28" s="580" t="s">
        <v>29</v>
      </c>
      <c r="O28" s="580" t="s">
        <v>29</v>
      </c>
    </row>
    <row r="29" spans="1:15" s="52" customFormat="1" ht="11.25" x14ac:dyDescent="0.25">
      <c r="A29" s="381" t="s">
        <v>19</v>
      </c>
      <c r="B29" s="579">
        <v>0</v>
      </c>
      <c r="C29" s="579">
        <v>0</v>
      </c>
      <c r="D29" s="580" t="s">
        <v>29</v>
      </c>
      <c r="E29" s="580">
        <v>0</v>
      </c>
      <c r="F29" s="584">
        <v>0</v>
      </c>
      <c r="G29" s="584">
        <v>0</v>
      </c>
      <c r="H29" s="580" t="s">
        <v>29</v>
      </c>
      <c r="I29" s="580">
        <v>0</v>
      </c>
      <c r="J29" s="582" t="s">
        <v>29</v>
      </c>
      <c r="K29" s="610" t="s">
        <v>29</v>
      </c>
      <c r="L29" s="605" t="s">
        <v>29</v>
      </c>
      <c r="M29" s="580" t="s">
        <v>29</v>
      </c>
      <c r="N29" s="580" t="s">
        <v>29</v>
      </c>
      <c r="O29" s="580" t="s">
        <v>29</v>
      </c>
    </row>
    <row r="30" spans="1:15" s="52" customFormat="1" ht="11.25" x14ac:dyDescent="0.25">
      <c r="A30" s="381" t="s">
        <v>20</v>
      </c>
      <c r="B30" s="579">
        <v>0</v>
      </c>
      <c r="C30" s="579">
        <v>0</v>
      </c>
      <c r="D30" s="580" t="s">
        <v>29</v>
      </c>
      <c r="E30" s="580">
        <v>0</v>
      </c>
      <c r="F30" s="584">
        <v>0</v>
      </c>
      <c r="G30" s="584">
        <v>0</v>
      </c>
      <c r="H30" s="580" t="s">
        <v>29</v>
      </c>
      <c r="I30" s="580">
        <v>0</v>
      </c>
      <c r="J30" s="582" t="s">
        <v>29</v>
      </c>
      <c r="K30" s="610" t="s">
        <v>29</v>
      </c>
      <c r="L30" s="605" t="s">
        <v>29</v>
      </c>
      <c r="M30" s="580" t="s">
        <v>29</v>
      </c>
      <c r="N30" s="580" t="s">
        <v>29</v>
      </c>
      <c r="O30" s="580" t="s">
        <v>29</v>
      </c>
    </row>
    <row r="31" spans="1:15" s="52" customFormat="1" ht="11.25" x14ac:dyDescent="0.25">
      <c r="A31" s="586" t="s">
        <v>21</v>
      </c>
      <c r="B31" s="587">
        <v>0</v>
      </c>
      <c r="C31" s="587">
        <v>0</v>
      </c>
      <c r="D31" s="588" t="s">
        <v>29</v>
      </c>
      <c r="E31" s="588">
        <v>0</v>
      </c>
      <c r="F31" s="587">
        <v>0</v>
      </c>
      <c r="G31" s="587">
        <v>0</v>
      </c>
      <c r="H31" s="588" t="s">
        <v>29</v>
      </c>
      <c r="I31" s="588">
        <v>0</v>
      </c>
      <c r="J31" s="607" t="s">
        <v>29</v>
      </c>
      <c r="K31" s="607" t="s">
        <v>29</v>
      </c>
      <c r="L31" s="625" t="s">
        <v>29</v>
      </c>
      <c r="M31" s="588" t="s">
        <v>29</v>
      </c>
      <c r="N31" s="588" t="s">
        <v>29</v>
      </c>
      <c r="O31" s="588" t="s">
        <v>29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9" width="5.7109375" style="6" customWidth="1"/>
    <col min="10" max="11" width="5.7109375" style="2" customWidth="1"/>
    <col min="12" max="12" width="5.7109375" style="6" customWidth="1"/>
    <col min="13" max="14" width="5.7109375" style="2" customWidth="1"/>
    <col min="15" max="15" width="7.42578125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366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180" t="s">
        <v>160</v>
      </c>
      <c r="N4" s="118" t="s">
        <v>35</v>
      </c>
      <c r="O4" s="118" t="s">
        <v>24</v>
      </c>
    </row>
    <row r="5" spans="1:15" s="5" customFormat="1" ht="11.25" x14ac:dyDescent="0.25">
      <c r="A5" s="598" t="s">
        <v>26</v>
      </c>
      <c r="B5" s="599">
        <v>1398.5</v>
      </c>
      <c r="C5" s="599">
        <v>1366</v>
      </c>
      <c r="D5" s="600">
        <v>-2.3239184840900928</v>
      </c>
      <c r="E5" s="600">
        <v>99.999999999999986</v>
      </c>
      <c r="F5" s="601">
        <v>12908.987999999999</v>
      </c>
      <c r="G5" s="599">
        <v>12914.827999999998</v>
      </c>
      <c r="H5" s="600">
        <v>4.5239797263718629E-2</v>
      </c>
      <c r="I5" s="600">
        <v>99.999999999999986</v>
      </c>
      <c r="J5" s="601">
        <v>9230.5956381837677</v>
      </c>
      <c r="K5" s="601">
        <v>9454.4860907759867</v>
      </c>
      <c r="L5" s="602">
        <v>2.4255255171839796</v>
      </c>
      <c r="M5" s="603">
        <v>1.9263792095863745</v>
      </c>
      <c r="N5" s="603">
        <v>3.4974471824169862</v>
      </c>
      <c r="O5" s="602">
        <v>81.555488400850521</v>
      </c>
    </row>
    <row r="6" spans="1:15" s="52" customFormat="1" ht="11.25" x14ac:dyDescent="0.25">
      <c r="A6" s="381" t="s">
        <v>0</v>
      </c>
      <c r="B6" s="579">
        <v>0</v>
      </c>
      <c r="C6" s="579">
        <v>1</v>
      </c>
      <c r="D6" s="581" t="s">
        <v>29</v>
      </c>
      <c r="E6" s="581">
        <v>7.320644216691069E-2</v>
      </c>
      <c r="F6" s="579">
        <v>0</v>
      </c>
      <c r="G6" s="579">
        <v>5.6400000000000006</v>
      </c>
      <c r="H6" s="581" t="s">
        <v>29</v>
      </c>
      <c r="I6" s="581">
        <v>4.367073258737942E-2</v>
      </c>
      <c r="J6" s="582" t="s">
        <v>29</v>
      </c>
      <c r="K6" s="582">
        <v>5640.0000000000009</v>
      </c>
      <c r="L6" s="424" t="s">
        <v>29</v>
      </c>
      <c r="M6" s="583" t="s">
        <v>29</v>
      </c>
      <c r="N6" s="583">
        <v>2.3468085106382977</v>
      </c>
      <c r="O6" s="424" t="s">
        <v>29</v>
      </c>
    </row>
    <row r="7" spans="1:15" s="52" customFormat="1" ht="11.25" x14ac:dyDescent="0.25">
      <c r="A7" s="381" t="s">
        <v>1</v>
      </c>
      <c r="B7" s="579">
        <v>0</v>
      </c>
      <c r="C7" s="579">
        <v>0</v>
      </c>
      <c r="D7" s="580" t="s">
        <v>29</v>
      </c>
      <c r="E7" s="580">
        <v>0</v>
      </c>
      <c r="F7" s="584">
        <v>0</v>
      </c>
      <c r="G7" s="584">
        <v>0</v>
      </c>
      <c r="H7" s="582" t="s">
        <v>29</v>
      </c>
      <c r="I7" s="580">
        <v>0</v>
      </c>
      <c r="J7" s="582" t="s">
        <v>29</v>
      </c>
      <c r="K7" s="582" t="s">
        <v>29</v>
      </c>
      <c r="L7" s="582" t="s">
        <v>29</v>
      </c>
      <c r="M7" s="582" t="s">
        <v>29</v>
      </c>
      <c r="N7" s="582" t="s">
        <v>29</v>
      </c>
      <c r="O7" s="582" t="s">
        <v>29</v>
      </c>
    </row>
    <row r="8" spans="1:15" s="52" customFormat="1" ht="11.25" x14ac:dyDescent="0.25">
      <c r="A8" s="381" t="s">
        <v>139</v>
      </c>
      <c r="B8" s="579">
        <v>37.5</v>
      </c>
      <c r="C8" s="579">
        <v>0</v>
      </c>
      <c r="D8" s="581">
        <v>-100</v>
      </c>
      <c r="E8" s="581">
        <v>0</v>
      </c>
      <c r="F8" s="584">
        <v>213.7</v>
      </c>
      <c r="G8" s="584">
        <v>0</v>
      </c>
      <c r="H8" s="581">
        <v>-100</v>
      </c>
      <c r="I8" s="581">
        <v>0</v>
      </c>
      <c r="J8" s="582">
        <v>5698.6666666666661</v>
      </c>
      <c r="K8" s="582" t="s">
        <v>29</v>
      </c>
      <c r="L8" s="424">
        <v>-100</v>
      </c>
      <c r="M8" s="583">
        <v>2.2580252690687885</v>
      </c>
      <c r="N8" s="583" t="s">
        <v>29</v>
      </c>
      <c r="O8" s="424">
        <v>-100</v>
      </c>
    </row>
    <row r="9" spans="1:15" s="52" customFormat="1" ht="11.25" x14ac:dyDescent="0.25">
      <c r="A9" s="381" t="s">
        <v>2</v>
      </c>
      <c r="B9" s="579">
        <v>789</v>
      </c>
      <c r="C9" s="579">
        <v>747</v>
      </c>
      <c r="D9" s="581">
        <v>-5.323193916349811</v>
      </c>
      <c r="E9" s="581">
        <v>54.685212298682288</v>
      </c>
      <c r="F9" s="584">
        <v>9522.637999999999</v>
      </c>
      <c r="G9" s="584">
        <v>9112.5879999999979</v>
      </c>
      <c r="H9" s="581">
        <v>-4.3060546877871531</v>
      </c>
      <c r="I9" s="581">
        <v>70.559112362936617</v>
      </c>
      <c r="J9" s="582">
        <v>12069.249683143218</v>
      </c>
      <c r="K9" s="582">
        <v>12198.91298527443</v>
      </c>
      <c r="L9" s="424">
        <v>1.0743277795661976</v>
      </c>
      <c r="M9" s="583">
        <v>1.715299752022496</v>
      </c>
      <c r="N9" s="583">
        <v>3.6416178148293334</v>
      </c>
      <c r="O9" s="424">
        <v>112.30212448497889</v>
      </c>
    </row>
    <row r="10" spans="1:15" s="52" customFormat="1" ht="11.25" x14ac:dyDescent="0.25">
      <c r="A10" s="381" t="s">
        <v>3</v>
      </c>
      <c r="B10" s="579">
        <v>14</v>
      </c>
      <c r="C10" s="579">
        <v>3</v>
      </c>
      <c r="D10" s="581">
        <v>-78.571428571428569</v>
      </c>
      <c r="E10" s="580">
        <v>0.21961932650073207</v>
      </c>
      <c r="F10" s="584">
        <v>88</v>
      </c>
      <c r="G10" s="584">
        <v>18</v>
      </c>
      <c r="H10" s="581">
        <v>-79.545454545454547</v>
      </c>
      <c r="I10" s="580">
        <v>0.13937467847035984</v>
      </c>
      <c r="J10" s="582">
        <v>6285.7142857142853</v>
      </c>
      <c r="K10" s="582">
        <v>6000</v>
      </c>
      <c r="L10" s="583">
        <v>-4.5454545454545414</v>
      </c>
      <c r="M10" s="583">
        <v>3.540909090909091</v>
      </c>
      <c r="N10" s="583">
        <v>3.5</v>
      </c>
      <c r="O10" s="583">
        <v>-1.1553273427471145</v>
      </c>
    </row>
    <row r="11" spans="1:15" s="52" customFormat="1" ht="11.25" x14ac:dyDescent="0.25">
      <c r="A11" s="381" t="s">
        <v>4</v>
      </c>
      <c r="B11" s="579">
        <v>41</v>
      </c>
      <c r="C11" s="579">
        <v>23</v>
      </c>
      <c r="D11" s="581">
        <v>-43.90243902439024</v>
      </c>
      <c r="E11" s="581">
        <v>1.6837481698389458</v>
      </c>
      <c r="F11" s="584">
        <v>121.85000000000001</v>
      </c>
      <c r="G11" s="584">
        <v>95.9</v>
      </c>
      <c r="H11" s="581">
        <v>-21.296676241280267</v>
      </c>
      <c r="I11" s="581">
        <v>0.74255731473930597</v>
      </c>
      <c r="J11" s="582">
        <v>2971.9512195121952</v>
      </c>
      <c r="K11" s="582">
        <v>4169.565217391304</v>
      </c>
      <c r="L11" s="424">
        <v>40.297229309022129</v>
      </c>
      <c r="M11" s="583">
        <v>5.4631719327041441</v>
      </c>
      <c r="N11" s="583">
        <v>8.250156412930135</v>
      </c>
      <c r="O11" s="424">
        <v>51.014035702268259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0">
        <v>0</v>
      </c>
      <c r="F12" s="584">
        <v>0</v>
      </c>
      <c r="G12" s="584">
        <v>0</v>
      </c>
      <c r="H12" s="582" t="s">
        <v>29</v>
      </c>
      <c r="I12" s="580">
        <v>0</v>
      </c>
      <c r="J12" s="582" t="s">
        <v>29</v>
      </c>
      <c r="K12" s="582" t="s">
        <v>29</v>
      </c>
      <c r="L12" s="605" t="s">
        <v>29</v>
      </c>
      <c r="M12" s="580" t="s">
        <v>29</v>
      </c>
      <c r="N12" s="580" t="s">
        <v>29</v>
      </c>
      <c r="O12" s="580" t="s">
        <v>29</v>
      </c>
    </row>
    <row r="13" spans="1:15" s="52" customFormat="1" ht="11.25" x14ac:dyDescent="0.25">
      <c r="A13" s="381" t="s">
        <v>6</v>
      </c>
      <c r="B13" s="579">
        <v>0</v>
      </c>
      <c r="C13" s="579">
        <v>0</v>
      </c>
      <c r="D13" s="580" t="s">
        <v>29</v>
      </c>
      <c r="E13" s="580">
        <v>0</v>
      </c>
      <c r="F13" s="584">
        <v>0</v>
      </c>
      <c r="G13" s="584">
        <v>0</v>
      </c>
      <c r="H13" s="580" t="s">
        <v>29</v>
      </c>
      <c r="I13" s="580">
        <v>0</v>
      </c>
      <c r="J13" s="582" t="s">
        <v>29</v>
      </c>
      <c r="K13" s="582" t="s">
        <v>29</v>
      </c>
      <c r="L13" s="605" t="s">
        <v>29</v>
      </c>
      <c r="M13" s="580" t="s">
        <v>29</v>
      </c>
      <c r="N13" s="580" t="s">
        <v>29</v>
      </c>
      <c r="O13" s="580" t="s">
        <v>29</v>
      </c>
    </row>
    <row r="14" spans="1:15" s="52" customFormat="1" ht="11.25" x14ac:dyDescent="0.25">
      <c r="A14" s="381" t="s">
        <v>7</v>
      </c>
      <c r="B14" s="579">
        <v>0</v>
      </c>
      <c r="C14" s="579">
        <v>0</v>
      </c>
      <c r="D14" s="581" t="s">
        <v>29</v>
      </c>
      <c r="E14" s="581">
        <v>0</v>
      </c>
      <c r="F14" s="584">
        <v>0</v>
      </c>
      <c r="G14" s="584">
        <v>0</v>
      </c>
      <c r="H14" s="581" t="s">
        <v>29</v>
      </c>
      <c r="I14" s="581">
        <v>0</v>
      </c>
      <c r="J14" s="582" t="s">
        <v>29</v>
      </c>
      <c r="K14" s="582" t="s">
        <v>29</v>
      </c>
      <c r="L14" s="424" t="s">
        <v>29</v>
      </c>
      <c r="M14" s="583" t="s">
        <v>29</v>
      </c>
      <c r="N14" s="583" t="s">
        <v>29</v>
      </c>
      <c r="O14" s="424" t="s">
        <v>29</v>
      </c>
    </row>
    <row r="15" spans="1:15" s="52" customFormat="1" ht="11.25" x14ac:dyDescent="0.25">
      <c r="A15" s="381" t="s">
        <v>8</v>
      </c>
      <c r="B15" s="579">
        <v>0</v>
      </c>
      <c r="C15" s="579">
        <v>0.5</v>
      </c>
      <c r="D15" s="580" t="s">
        <v>29</v>
      </c>
      <c r="E15" s="580">
        <v>3.6603221083455345E-2</v>
      </c>
      <c r="F15" s="584">
        <v>0</v>
      </c>
      <c r="G15" s="584">
        <v>2.7</v>
      </c>
      <c r="H15" s="580" t="s">
        <v>29</v>
      </c>
      <c r="I15" s="580">
        <v>2.0906201770553978E-2</v>
      </c>
      <c r="J15" s="582" t="s">
        <v>29</v>
      </c>
      <c r="K15" s="582">
        <v>5400</v>
      </c>
      <c r="L15" s="583" t="s">
        <v>29</v>
      </c>
      <c r="M15" s="583" t="s">
        <v>29</v>
      </c>
      <c r="N15" s="583">
        <v>4</v>
      </c>
      <c r="O15" s="583" t="s">
        <v>29</v>
      </c>
    </row>
    <row r="16" spans="1:15" s="52" customFormat="1" ht="11.25" x14ac:dyDescent="0.25">
      <c r="A16" s="381" t="s">
        <v>9</v>
      </c>
      <c r="B16" s="579">
        <v>0</v>
      </c>
      <c r="C16" s="579">
        <v>0</v>
      </c>
      <c r="D16" s="580" t="s">
        <v>29</v>
      </c>
      <c r="E16" s="580">
        <v>0</v>
      </c>
      <c r="F16" s="584">
        <v>0</v>
      </c>
      <c r="G16" s="584">
        <v>0</v>
      </c>
      <c r="H16" s="580" t="s">
        <v>29</v>
      </c>
      <c r="I16" s="580">
        <v>0</v>
      </c>
      <c r="J16" s="582" t="s">
        <v>29</v>
      </c>
      <c r="K16" s="582" t="s">
        <v>29</v>
      </c>
      <c r="L16" s="580" t="s">
        <v>29</v>
      </c>
      <c r="M16" s="580" t="s">
        <v>29</v>
      </c>
      <c r="N16" s="580" t="s">
        <v>29</v>
      </c>
      <c r="O16" s="580" t="s">
        <v>29</v>
      </c>
    </row>
    <row r="17" spans="1:15" s="52" customFormat="1" ht="11.25" x14ac:dyDescent="0.25">
      <c r="A17" s="381" t="s">
        <v>10</v>
      </c>
      <c r="B17" s="579">
        <v>0</v>
      </c>
      <c r="C17" s="579">
        <v>0</v>
      </c>
      <c r="D17" s="580" t="s">
        <v>29</v>
      </c>
      <c r="E17" s="581">
        <v>0</v>
      </c>
      <c r="F17" s="584">
        <v>0</v>
      </c>
      <c r="G17" s="584">
        <v>0</v>
      </c>
      <c r="H17" s="580" t="s">
        <v>29</v>
      </c>
      <c r="I17" s="581">
        <v>0</v>
      </c>
      <c r="J17" s="582" t="s">
        <v>29</v>
      </c>
      <c r="K17" s="582" t="s">
        <v>29</v>
      </c>
      <c r="L17" s="583" t="s">
        <v>29</v>
      </c>
      <c r="M17" s="583" t="s">
        <v>29</v>
      </c>
      <c r="N17" s="583" t="s">
        <v>29</v>
      </c>
      <c r="O17" s="583" t="s">
        <v>29</v>
      </c>
    </row>
    <row r="18" spans="1:15" s="52" customFormat="1" ht="11.25" x14ac:dyDescent="0.25">
      <c r="A18" s="381" t="s">
        <v>32</v>
      </c>
      <c r="B18" s="579">
        <v>1</v>
      </c>
      <c r="C18" s="579">
        <v>0.5</v>
      </c>
      <c r="D18" s="581">
        <v>-50</v>
      </c>
      <c r="E18" s="580">
        <v>3.6603221083455345E-2</v>
      </c>
      <c r="F18" s="584">
        <v>9</v>
      </c>
      <c r="G18" s="584">
        <v>4.5999999999999996</v>
      </c>
      <c r="H18" s="581">
        <v>-48.888888888888893</v>
      </c>
      <c r="I18" s="580">
        <v>3.5617973386869735E-2</v>
      </c>
      <c r="J18" s="582">
        <v>9000</v>
      </c>
      <c r="K18" s="582">
        <v>9200</v>
      </c>
      <c r="L18" s="583">
        <v>2.2222222222222143</v>
      </c>
      <c r="M18" s="583">
        <v>2.9</v>
      </c>
      <c r="N18" s="583">
        <v>3.8</v>
      </c>
      <c r="O18" s="583">
        <v>31.034482758620683</v>
      </c>
    </row>
    <row r="19" spans="1:15" s="52" customFormat="1" ht="11.25" x14ac:dyDescent="0.25">
      <c r="A19" s="381" t="s">
        <v>11</v>
      </c>
      <c r="B19" s="579">
        <v>0</v>
      </c>
      <c r="C19" s="579">
        <v>0</v>
      </c>
      <c r="D19" s="580" t="s">
        <v>29</v>
      </c>
      <c r="E19" s="580">
        <v>0</v>
      </c>
      <c r="F19" s="584">
        <v>0</v>
      </c>
      <c r="G19" s="584">
        <v>0</v>
      </c>
      <c r="H19" s="580" t="s">
        <v>29</v>
      </c>
      <c r="I19" s="580">
        <v>0</v>
      </c>
      <c r="J19" s="582" t="s">
        <v>29</v>
      </c>
      <c r="K19" s="582" t="s">
        <v>29</v>
      </c>
      <c r="L19" s="605" t="s">
        <v>29</v>
      </c>
      <c r="M19" s="580" t="s">
        <v>29</v>
      </c>
      <c r="N19" s="580" t="s">
        <v>29</v>
      </c>
      <c r="O19" s="580" t="s">
        <v>29</v>
      </c>
    </row>
    <row r="20" spans="1:15" s="52" customFormat="1" ht="11.25" x14ac:dyDescent="0.25">
      <c r="A20" s="381" t="s">
        <v>27</v>
      </c>
      <c r="B20" s="579">
        <v>453</v>
      </c>
      <c r="C20" s="579">
        <v>537</v>
      </c>
      <c r="D20" s="580">
        <v>18.5430463576159</v>
      </c>
      <c r="E20" s="581">
        <v>39.311859443631043</v>
      </c>
      <c r="F20" s="584">
        <v>2766</v>
      </c>
      <c r="G20" s="584">
        <v>3514</v>
      </c>
      <c r="H20" s="580">
        <v>27.042660882140268</v>
      </c>
      <c r="I20" s="581">
        <v>27.209034452491359</v>
      </c>
      <c r="J20" s="582">
        <v>6105.960264900662</v>
      </c>
      <c r="K20" s="582">
        <v>6543.7616387337057</v>
      </c>
      <c r="L20" s="605">
        <v>7.1700658838166564</v>
      </c>
      <c r="M20" s="580">
        <v>2.0825018076644972</v>
      </c>
      <c r="N20" s="580">
        <v>2.8635458167330672</v>
      </c>
      <c r="O20" s="580">
        <v>37.505081925691201</v>
      </c>
    </row>
    <row r="21" spans="1:15" s="52" customFormat="1" ht="11.25" x14ac:dyDescent="0.25">
      <c r="A21" s="381" t="s">
        <v>12</v>
      </c>
      <c r="B21" s="579">
        <v>2</v>
      </c>
      <c r="C21" s="579">
        <v>1</v>
      </c>
      <c r="D21" s="580">
        <v>-50</v>
      </c>
      <c r="E21" s="580">
        <v>7.320644216691069E-2</v>
      </c>
      <c r="F21" s="584">
        <v>14</v>
      </c>
      <c r="G21" s="584">
        <v>6.4</v>
      </c>
      <c r="H21" s="580">
        <v>-54.285714285714285</v>
      </c>
      <c r="I21" s="580">
        <v>4.9555441233905727E-2</v>
      </c>
      <c r="J21" s="582">
        <v>7000</v>
      </c>
      <c r="K21" s="582">
        <v>6400</v>
      </c>
      <c r="L21" s="605">
        <v>-8.5714285714285747</v>
      </c>
      <c r="M21" s="580">
        <v>1.2</v>
      </c>
      <c r="N21" s="580">
        <v>0.65</v>
      </c>
      <c r="O21" s="580">
        <v>-45.833333333333329</v>
      </c>
    </row>
    <row r="22" spans="1:15" s="52" customFormat="1" ht="11.25" x14ac:dyDescent="0.25">
      <c r="A22" s="381" t="s">
        <v>13</v>
      </c>
      <c r="B22" s="579">
        <v>0</v>
      </c>
      <c r="C22" s="579">
        <v>0</v>
      </c>
      <c r="D22" s="580" t="s">
        <v>29</v>
      </c>
      <c r="E22" s="580">
        <v>0</v>
      </c>
      <c r="F22" s="584">
        <v>0</v>
      </c>
      <c r="G22" s="584">
        <v>0</v>
      </c>
      <c r="H22" s="580" t="s">
        <v>29</v>
      </c>
      <c r="I22" s="580">
        <v>0</v>
      </c>
      <c r="J22" s="582" t="s">
        <v>29</v>
      </c>
      <c r="K22" s="582" t="s">
        <v>29</v>
      </c>
      <c r="L22" s="605" t="s">
        <v>29</v>
      </c>
      <c r="M22" s="580" t="s">
        <v>29</v>
      </c>
      <c r="N22" s="580" t="s">
        <v>29</v>
      </c>
      <c r="O22" s="580" t="s">
        <v>29</v>
      </c>
    </row>
    <row r="23" spans="1:15" s="52" customFormat="1" ht="11.25" x14ac:dyDescent="0.25">
      <c r="A23" s="381" t="s">
        <v>14</v>
      </c>
      <c r="B23" s="579">
        <v>0</v>
      </c>
      <c r="C23" s="579">
        <v>0</v>
      </c>
      <c r="D23" s="580" t="s">
        <v>29</v>
      </c>
      <c r="E23" s="580">
        <v>0</v>
      </c>
      <c r="F23" s="584">
        <v>0</v>
      </c>
      <c r="G23" s="584">
        <v>0</v>
      </c>
      <c r="H23" s="580" t="s">
        <v>29</v>
      </c>
      <c r="I23" s="580">
        <v>0</v>
      </c>
      <c r="J23" s="582" t="s">
        <v>29</v>
      </c>
      <c r="K23" s="582" t="s">
        <v>29</v>
      </c>
      <c r="L23" s="605" t="s">
        <v>29</v>
      </c>
      <c r="M23" s="580" t="s">
        <v>29</v>
      </c>
      <c r="N23" s="580" t="s">
        <v>29</v>
      </c>
      <c r="O23" s="580" t="s">
        <v>29</v>
      </c>
    </row>
    <row r="24" spans="1:15" s="52" customFormat="1" ht="11.25" x14ac:dyDescent="0.25">
      <c r="A24" s="381" t="s">
        <v>15</v>
      </c>
      <c r="B24" s="579">
        <v>1</v>
      </c>
      <c r="C24" s="579">
        <v>0</v>
      </c>
      <c r="D24" s="580">
        <v>-100</v>
      </c>
      <c r="E24" s="580">
        <v>0</v>
      </c>
      <c r="F24" s="584">
        <v>5.8</v>
      </c>
      <c r="G24" s="584">
        <v>0</v>
      </c>
      <c r="H24" s="580">
        <v>-100</v>
      </c>
      <c r="I24" s="580">
        <v>0</v>
      </c>
      <c r="J24" s="582">
        <v>5800</v>
      </c>
      <c r="K24" s="582" t="s">
        <v>29</v>
      </c>
      <c r="L24" s="424">
        <v>-100</v>
      </c>
      <c r="M24" s="580">
        <v>4</v>
      </c>
      <c r="N24" s="580" t="s">
        <v>29</v>
      </c>
      <c r="O24" s="580">
        <v>-100</v>
      </c>
    </row>
    <row r="25" spans="1:15" s="52" customFormat="1" ht="11.25" x14ac:dyDescent="0.25">
      <c r="A25" s="381" t="s">
        <v>16</v>
      </c>
      <c r="B25" s="579">
        <v>0</v>
      </c>
      <c r="C25" s="579">
        <v>0</v>
      </c>
      <c r="D25" s="580" t="s">
        <v>29</v>
      </c>
      <c r="E25" s="580">
        <v>0</v>
      </c>
      <c r="F25" s="584">
        <v>0</v>
      </c>
      <c r="G25" s="584">
        <v>0</v>
      </c>
      <c r="H25" s="580" t="s">
        <v>29</v>
      </c>
      <c r="I25" s="580">
        <v>0</v>
      </c>
      <c r="J25" s="582" t="s">
        <v>29</v>
      </c>
      <c r="K25" s="582" t="s">
        <v>29</v>
      </c>
      <c r="L25" s="583" t="s">
        <v>29</v>
      </c>
      <c r="M25" s="580" t="s">
        <v>29</v>
      </c>
      <c r="N25" s="580" t="s">
        <v>29</v>
      </c>
      <c r="O25" s="585" t="s">
        <v>29</v>
      </c>
    </row>
    <row r="26" spans="1:15" s="52" customFormat="1" ht="11.25" x14ac:dyDescent="0.25">
      <c r="A26" s="381" t="s">
        <v>17</v>
      </c>
      <c r="B26" s="579">
        <v>56</v>
      </c>
      <c r="C26" s="579">
        <v>49</v>
      </c>
      <c r="D26" s="580">
        <v>-12.5</v>
      </c>
      <c r="E26" s="580">
        <v>3.5871156661786237</v>
      </c>
      <c r="F26" s="584">
        <v>127</v>
      </c>
      <c r="G26" s="584">
        <v>119</v>
      </c>
      <c r="H26" s="580">
        <v>-6.2992125984251963</v>
      </c>
      <c r="I26" s="580">
        <v>0.92142148544293456</v>
      </c>
      <c r="J26" s="582">
        <v>2267.8571428571427</v>
      </c>
      <c r="K26" s="582">
        <v>2428.5714285714284</v>
      </c>
      <c r="L26" s="580">
        <v>7.0866141732283561</v>
      </c>
      <c r="M26" s="580">
        <v>8.1322834645669282</v>
      </c>
      <c r="N26" s="580">
        <v>6.4705882352941178</v>
      </c>
      <c r="O26" s="580">
        <v>-20.433316626418176</v>
      </c>
    </row>
    <row r="27" spans="1:15" s="52" customFormat="1" ht="11.25" x14ac:dyDescent="0.25">
      <c r="A27" s="381" t="s">
        <v>18</v>
      </c>
      <c r="B27" s="579">
        <v>0</v>
      </c>
      <c r="C27" s="579">
        <v>0</v>
      </c>
      <c r="D27" s="580" t="s">
        <v>29</v>
      </c>
      <c r="E27" s="580">
        <v>0</v>
      </c>
      <c r="F27" s="584">
        <v>0</v>
      </c>
      <c r="G27" s="584">
        <v>0</v>
      </c>
      <c r="H27" s="580" t="s">
        <v>29</v>
      </c>
      <c r="I27" s="580">
        <v>0</v>
      </c>
      <c r="J27" s="582" t="s">
        <v>29</v>
      </c>
      <c r="K27" s="582" t="s">
        <v>29</v>
      </c>
      <c r="L27" s="605" t="s">
        <v>29</v>
      </c>
      <c r="M27" s="580" t="s">
        <v>29</v>
      </c>
      <c r="N27" s="580" t="s">
        <v>29</v>
      </c>
      <c r="O27" s="580" t="s">
        <v>29</v>
      </c>
    </row>
    <row r="28" spans="1:15" s="52" customFormat="1" ht="11.25" x14ac:dyDescent="0.25">
      <c r="A28" s="381" t="s">
        <v>33</v>
      </c>
      <c r="B28" s="579">
        <v>0</v>
      </c>
      <c r="C28" s="579">
        <v>0</v>
      </c>
      <c r="D28" s="580" t="s">
        <v>29</v>
      </c>
      <c r="E28" s="580">
        <v>0</v>
      </c>
      <c r="F28" s="584">
        <v>0</v>
      </c>
      <c r="G28" s="584">
        <v>0</v>
      </c>
      <c r="H28" s="580" t="s">
        <v>29</v>
      </c>
      <c r="I28" s="580">
        <v>0</v>
      </c>
      <c r="J28" s="582" t="s">
        <v>29</v>
      </c>
      <c r="K28" s="582" t="s">
        <v>29</v>
      </c>
      <c r="L28" s="605" t="s">
        <v>29</v>
      </c>
      <c r="M28" s="580" t="s">
        <v>29</v>
      </c>
      <c r="N28" s="580" t="s">
        <v>29</v>
      </c>
      <c r="O28" s="580" t="s">
        <v>29</v>
      </c>
    </row>
    <row r="29" spans="1:15" s="52" customFormat="1" ht="11.25" x14ac:dyDescent="0.25">
      <c r="A29" s="381" t="s">
        <v>19</v>
      </c>
      <c r="B29" s="579">
        <v>4</v>
      </c>
      <c r="C29" s="579">
        <v>4</v>
      </c>
      <c r="D29" s="580">
        <v>0</v>
      </c>
      <c r="E29" s="581">
        <v>0.29282576866764276</v>
      </c>
      <c r="F29" s="584">
        <v>41</v>
      </c>
      <c r="G29" s="584">
        <v>36</v>
      </c>
      <c r="H29" s="580">
        <v>-12.195121951219512</v>
      </c>
      <c r="I29" s="581">
        <v>0.27874935694071967</v>
      </c>
      <c r="J29" s="582">
        <v>10250</v>
      </c>
      <c r="K29" s="582">
        <v>9000</v>
      </c>
      <c r="L29" s="605">
        <v>-12.195121951219512</v>
      </c>
      <c r="M29" s="580">
        <v>5.2317073170731705</v>
      </c>
      <c r="N29" s="580">
        <v>7</v>
      </c>
      <c r="O29" s="580">
        <v>33.799533799533798</v>
      </c>
    </row>
    <row r="30" spans="1:15" s="52" customFormat="1" ht="11.25" x14ac:dyDescent="0.25">
      <c r="A30" s="381" t="s">
        <v>20</v>
      </c>
      <c r="B30" s="579">
        <v>0</v>
      </c>
      <c r="C30" s="579">
        <v>0</v>
      </c>
      <c r="D30" s="580" t="s">
        <v>29</v>
      </c>
      <c r="E30" s="581">
        <v>0</v>
      </c>
      <c r="F30" s="584">
        <v>0</v>
      </c>
      <c r="G30" s="584">
        <v>0</v>
      </c>
      <c r="H30" s="580" t="s">
        <v>29</v>
      </c>
      <c r="I30" s="581">
        <v>0</v>
      </c>
      <c r="J30" s="582" t="s">
        <v>29</v>
      </c>
      <c r="K30" s="582" t="s">
        <v>29</v>
      </c>
      <c r="L30" s="605" t="s">
        <v>29</v>
      </c>
      <c r="M30" s="580" t="s">
        <v>29</v>
      </c>
      <c r="N30" s="580" t="s">
        <v>29</v>
      </c>
      <c r="O30" s="580" t="s">
        <v>29</v>
      </c>
    </row>
    <row r="31" spans="1:15" s="52" customFormat="1" ht="11.25" x14ac:dyDescent="0.25">
      <c r="A31" s="586" t="s">
        <v>21</v>
      </c>
      <c r="B31" s="587">
        <v>0</v>
      </c>
      <c r="C31" s="587">
        <v>0</v>
      </c>
      <c r="D31" s="588" t="s">
        <v>29</v>
      </c>
      <c r="E31" s="589">
        <v>0</v>
      </c>
      <c r="F31" s="587">
        <v>0</v>
      </c>
      <c r="G31" s="587">
        <v>0</v>
      </c>
      <c r="H31" s="588" t="s">
        <v>29</v>
      </c>
      <c r="I31" s="589">
        <v>0</v>
      </c>
      <c r="J31" s="607" t="s">
        <v>29</v>
      </c>
      <c r="K31" s="607" t="s">
        <v>29</v>
      </c>
      <c r="L31" s="625" t="s">
        <v>29</v>
      </c>
      <c r="M31" s="588" t="s">
        <v>29</v>
      </c>
      <c r="N31" s="588" t="s">
        <v>29</v>
      </c>
      <c r="O31" s="588" t="s">
        <v>29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33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9" width="5.7109375" style="6" customWidth="1"/>
    <col min="10" max="11" width="5.7109375" style="2" customWidth="1"/>
    <col min="12" max="12" width="5.7109375" style="6" customWidth="1"/>
    <col min="13" max="14" width="5.7109375" style="2" customWidth="1"/>
    <col min="15" max="15" width="7.7109375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365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180" t="s">
        <v>160</v>
      </c>
      <c r="N4" s="118" t="s">
        <v>35</v>
      </c>
      <c r="O4" s="118" t="s">
        <v>24</v>
      </c>
    </row>
    <row r="5" spans="1:15" s="5" customFormat="1" ht="11.25" x14ac:dyDescent="0.25">
      <c r="A5" s="598" t="s">
        <v>26</v>
      </c>
      <c r="B5" s="599">
        <v>1708.37</v>
      </c>
      <c r="C5" s="599">
        <v>1252</v>
      </c>
      <c r="D5" s="600">
        <v>-26.71376809473357</v>
      </c>
      <c r="E5" s="600">
        <v>100.00000000000003</v>
      </c>
      <c r="F5" s="601">
        <v>74151.600999999995</v>
      </c>
      <c r="G5" s="599">
        <v>53861.166000000005</v>
      </c>
      <c r="H5" s="600">
        <v>-27.363448295607252</v>
      </c>
      <c r="I5" s="600">
        <v>100</v>
      </c>
      <c r="J5" s="601">
        <v>43404.883602498288</v>
      </c>
      <c r="K5" s="601">
        <v>43020.100638977638</v>
      </c>
      <c r="L5" s="602">
        <v>-0.88649693671452034</v>
      </c>
      <c r="M5" s="603">
        <v>1.4860372398975672</v>
      </c>
      <c r="N5" s="603">
        <v>1.3033605829903174</v>
      </c>
      <c r="O5" s="602">
        <v>-12.292872076331118</v>
      </c>
    </row>
    <row r="6" spans="1:15" s="52" customFormat="1" ht="11.25" x14ac:dyDescent="0.25">
      <c r="A6" s="381" t="s">
        <v>0</v>
      </c>
      <c r="B6" s="579">
        <v>0</v>
      </c>
      <c r="C6" s="579">
        <v>0</v>
      </c>
      <c r="D6" s="580" t="s">
        <v>29</v>
      </c>
      <c r="E6" s="581">
        <v>0</v>
      </c>
      <c r="F6" s="579">
        <v>0</v>
      </c>
      <c r="G6" s="579">
        <v>0</v>
      </c>
      <c r="H6" s="580" t="s">
        <v>29</v>
      </c>
      <c r="I6" s="581">
        <v>0</v>
      </c>
      <c r="J6" s="582" t="s">
        <v>29</v>
      </c>
      <c r="K6" s="582" t="s">
        <v>29</v>
      </c>
      <c r="L6" s="580" t="s">
        <v>29</v>
      </c>
      <c r="M6" s="580" t="s">
        <v>29</v>
      </c>
      <c r="N6" s="580" t="s">
        <v>29</v>
      </c>
      <c r="O6" s="580" t="s">
        <v>29</v>
      </c>
    </row>
    <row r="7" spans="1:15" s="52" customFormat="1" ht="11.25" x14ac:dyDescent="0.25">
      <c r="A7" s="381" t="s">
        <v>1</v>
      </c>
      <c r="B7" s="579">
        <v>64</v>
      </c>
      <c r="C7" s="579">
        <v>34</v>
      </c>
      <c r="D7" s="581">
        <v>-46.875</v>
      </c>
      <c r="E7" s="581">
        <v>2.7156549520766773</v>
      </c>
      <c r="F7" s="584">
        <v>1189</v>
      </c>
      <c r="G7" s="584">
        <v>755</v>
      </c>
      <c r="H7" s="581">
        <v>-36.501261564339785</v>
      </c>
      <c r="I7" s="581">
        <v>1.4017520526755769</v>
      </c>
      <c r="J7" s="582">
        <v>18578.125</v>
      </c>
      <c r="K7" s="582">
        <v>22205.882352941178</v>
      </c>
      <c r="L7" s="583">
        <v>19.527037055360431</v>
      </c>
      <c r="M7" s="583">
        <v>0.48724978973927663</v>
      </c>
      <c r="N7" s="580">
        <v>0.47735099337748349</v>
      </c>
      <c r="O7" s="583">
        <v>-2.0315650350695713</v>
      </c>
    </row>
    <row r="8" spans="1:15" s="52" customFormat="1" ht="11.25" x14ac:dyDescent="0.25">
      <c r="A8" s="381" t="s">
        <v>139</v>
      </c>
      <c r="B8" s="579">
        <v>43.87</v>
      </c>
      <c r="C8" s="579">
        <v>16</v>
      </c>
      <c r="D8" s="581">
        <v>-63.528607248689305</v>
      </c>
      <c r="E8" s="581">
        <v>1.2779552715654952</v>
      </c>
      <c r="F8" s="584">
        <v>269</v>
      </c>
      <c r="G8" s="584">
        <v>134.5</v>
      </c>
      <c r="H8" s="581">
        <v>-50</v>
      </c>
      <c r="I8" s="580">
        <v>0.24971609415213922</v>
      </c>
      <c r="J8" s="582">
        <v>6131.7529063141101</v>
      </c>
      <c r="K8" s="612">
        <v>8406.25</v>
      </c>
      <c r="L8" s="424" t="s">
        <v>29</v>
      </c>
      <c r="M8" s="583">
        <v>0.79074349442379188</v>
      </c>
      <c r="N8" s="580">
        <v>0.69479553903345725</v>
      </c>
      <c r="O8" s="424">
        <v>-12.133891213389125</v>
      </c>
    </row>
    <row r="9" spans="1:15" s="52" customFormat="1" ht="11.25" x14ac:dyDescent="0.25">
      <c r="A9" s="381" t="s">
        <v>2</v>
      </c>
      <c r="B9" s="579">
        <v>889</v>
      </c>
      <c r="C9" s="579">
        <v>854</v>
      </c>
      <c r="D9" s="581">
        <v>-3.9370078740157521</v>
      </c>
      <c r="E9" s="581">
        <v>68.21086261980831</v>
      </c>
      <c r="F9" s="584">
        <v>47688.269</v>
      </c>
      <c r="G9" s="584">
        <v>42591.466</v>
      </c>
      <c r="H9" s="581">
        <v>-10.687750062808943</v>
      </c>
      <c r="I9" s="581">
        <v>79.076390585380196</v>
      </c>
      <c r="J9" s="582">
        <v>53642.597300337453</v>
      </c>
      <c r="K9" s="582">
        <v>49872.911007025767</v>
      </c>
      <c r="L9" s="424">
        <v>-7.0274119506289701</v>
      </c>
      <c r="M9" s="583">
        <v>0.37205583306032775</v>
      </c>
      <c r="N9" s="583">
        <v>0.37998340794374152</v>
      </c>
      <c r="O9" s="424">
        <v>2.1307487153758409</v>
      </c>
    </row>
    <row r="10" spans="1:15" s="52" customFormat="1" ht="11.25" x14ac:dyDescent="0.25">
      <c r="A10" s="381" t="s">
        <v>3</v>
      </c>
      <c r="B10" s="579">
        <v>6</v>
      </c>
      <c r="C10" s="579">
        <v>6</v>
      </c>
      <c r="D10" s="581">
        <v>0</v>
      </c>
      <c r="E10" s="581">
        <v>0.47923322683706071</v>
      </c>
      <c r="F10" s="584">
        <v>52</v>
      </c>
      <c r="G10" s="584">
        <v>54</v>
      </c>
      <c r="H10" s="581">
        <v>3.8461538461538547</v>
      </c>
      <c r="I10" s="581">
        <v>0.10025776270792205</v>
      </c>
      <c r="J10" s="582">
        <v>8666.6666666666661</v>
      </c>
      <c r="K10" s="582">
        <v>9000</v>
      </c>
      <c r="L10" s="424">
        <v>3.8461538461538547</v>
      </c>
      <c r="M10" s="583">
        <v>1.0692307692307692</v>
      </c>
      <c r="N10" s="583">
        <v>1.1555555555555554</v>
      </c>
      <c r="O10" s="424">
        <v>8.0735411670663346</v>
      </c>
    </row>
    <row r="11" spans="1:15" s="52" customFormat="1" ht="11.25" x14ac:dyDescent="0.25">
      <c r="A11" s="381" t="s">
        <v>4</v>
      </c>
      <c r="B11" s="579">
        <v>0</v>
      </c>
      <c r="C11" s="579">
        <v>0</v>
      </c>
      <c r="D11" s="581" t="s">
        <v>29</v>
      </c>
      <c r="E11" s="581">
        <v>0</v>
      </c>
      <c r="F11" s="584">
        <v>0</v>
      </c>
      <c r="G11" s="584">
        <v>0</v>
      </c>
      <c r="H11" s="581" t="s">
        <v>29</v>
      </c>
      <c r="I11" s="581">
        <v>0</v>
      </c>
      <c r="J11" s="582" t="s">
        <v>29</v>
      </c>
      <c r="K11" s="582" t="s">
        <v>29</v>
      </c>
      <c r="L11" s="424" t="s">
        <v>29</v>
      </c>
      <c r="M11" s="424" t="s">
        <v>29</v>
      </c>
      <c r="N11" s="424" t="s">
        <v>29</v>
      </c>
      <c r="O11" s="424" t="s">
        <v>29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1">
        <v>0</v>
      </c>
      <c r="F12" s="584">
        <v>0</v>
      </c>
      <c r="G12" s="584">
        <v>0</v>
      </c>
      <c r="H12" s="580" t="s">
        <v>29</v>
      </c>
      <c r="I12" s="580">
        <v>0</v>
      </c>
      <c r="J12" s="582" t="s">
        <v>29</v>
      </c>
      <c r="K12" s="582" t="s">
        <v>29</v>
      </c>
      <c r="L12" s="605" t="s">
        <v>29</v>
      </c>
      <c r="M12" s="424" t="s">
        <v>29</v>
      </c>
      <c r="N12" s="424" t="s">
        <v>29</v>
      </c>
      <c r="O12" s="424" t="s">
        <v>29</v>
      </c>
    </row>
    <row r="13" spans="1:15" s="52" customFormat="1" ht="11.25" x14ac:dyDescent="0.25">
      <c r="A13" s="381" t="s">
        <v>6</v>
      </c>
      <c r="B13" s="579">
        <v>21</v>
      </c>
      <c r="C13" s="579">
        <v>23</v>
      </c>
      <c r="D13" s="581">
        <v>9.5238095238095344</v>
      </c>
      <c r="E13" s="581">
        <v>1.8370607028753994</v>
      </c>
      <c r="F13" s="584">
        <v>21</v>
      </c>
      <c r="G13" s="584">
        <v>23</v>
      </c>
      <c r="H13" s="581">
        <v>9.5238095238095344</v>
      </c>
      <c r="I13" s="581">
        <v>4.2702380412633467E-2</v>
      </c>
      <c r="J13" s="582">
        <v>1000</v>
      </c>
      <c r="K13" s="582">
        <v>1000</v>
      </c>
      <c r="L13" s="424">
        <v>0</v>
      </c>
      <c r="M13" s="583">
        <v>1.0821917808219179</v>
      </c>
      <c r="N13" s="583">
        <v>1.2647058823529411</v>
      </c>
      <c r="O13" s="424">
        <v>16.865227103499603</v>
      </c>
    </row>
    <row r="14" spans="1:15" s="52" customFormat="1" ht="11.25" x14ac:dyDescent="0.25">
      <c r="A14" s="381" t="s">
        <v>7</v>
      </c>
      <c r="B14" s="579">
        <v>0</v>
      </c>
      <c r="C14" s="579">
        <v>0</v>
      </c>
      <c r="D14" s="580" t="s">
        <v>29</v>
      </c>
      <c r="E14" s="581">
        <v>0</v>
      </c>
      <c r="F14" s="584">
        <v>0</v>
      </c>
      <c r="G14" s="584">
        <v>0</v>
      </c>
      <c r="H14" s="580" t="s">
        <v>29</v>
      </c>
      <c r="I14" s="580">
        <v>0</v>
      </c>
      <c r="J14" s="582" t="s">
        <v>29</v>
      </c>
      <c r="K14" s="582" t="s">
        <v>29</v>
      </c>
      <c r="L14" s="605" t="s">
        <v>29</v>
      </c>
      <c r="M14" s="424" t="s">
        <v>29</v>
      </c>
      <c r="N14" s="424" t="s">
        <v>29</v>
      </c>
      <c r="O14" s="424" t="s">
        <v>29</v>
      </c>
    </row>
    <row r="15" spans="1:15" s="52" customFormat="1" ht="11.25" x14ac:dyDescent="0.25">
      <c r="A15" s="381" t="s">
        <v>8</v>
      </c>
      <c r="B15" s="579">
        <v>0.99999999999999956</v>
      </c>
      <c r="C15" s="579">
        <v>1</v>
      </c>
      <c r="D15" s="581">
        <v>4.4408920985006262E-14</v>
      </c>
      <c r="E15" s="581">
        <v>7.9872204472843447E-2</v>
      </c>
      <c r="F15" s="584">
        <v>28.700000000000003</v>
      </c>
      <c r="G15" s="584">
        <v>27.5</v>
      </c>
      <c r="H15" s="581">
        <v>-4.1811846689895571</v>
      </c>
      <c r="I15" s="580">
        <v>5.1057193971626981E-2</v>
      </c>
      <c r="J15" s="582">
        <v>28700.000000000018</v>
      </c>
      <c r="K15" s="582">
        <v>27500</v>
      </c>
      <c r="L15" s="583">
        <v>-4.1811846689896122</v>
      </c>
      <c r="M15" s="580">
        <v>0.46</v>
      </c>
      <c r="N15" s="580">
        <v>0.5</v>
      </c>
      <c r="O15" s="580">
        <v>8.6956521739130377</v>
      </c>
    </row>
    <row r="16" spans="1:15" s="52" customFormat="1" ht="11.25" x14ac:dyDescent="0.25">
      <c r="A16" s="381" t="s">
        <v>9</v>
      </c>
      <c r="B16" s="579">
        <v>200.5</v>
      </c>
      <c r="C16" s="579">
        <v>46</v>
      </c>
      <c r="D16" s="581">
        <v>-77.057356608478798</v>
      </c>
      <c r="E16" s="581">
        <v>3.6741214057507987</v>
      </c>
      <c r="F16" s="584">
        <v>11339.781999999999</v>
      </c>
      <c r="G16" s="584">
        <v>2671.5</v>
      </c>
      <c r="H16" s="581">
        <v>-76.441346050567816</v>
      </c>
      <c r="I16" s="581">
        <v>4.9599743161891441</v>
      </c>
      <c r="J16" s="582">
        <v>56557.516209476307</v>
      </c>
      <c r="K16" s="582">
        <v>58076.086956521744</v>
      </c>
      <c r="L16" s="583">
        <v>2.6850025404598687</v>
      </c>
      <c r="M16" s="583">
        <v>0.64156350977470311</v>
      </c>
      <c r="N16" s="583">
        <v>0.83705783267827072</v>
      </c>
      <c r="O16" s="583">
        <v>30.471546452543574</v>
      </c>
    </row>
    <row r="17" spans="1:16" s="52" customFormat="1" ht="11.25" x14ac:dyDescent="0.25">
      <c r="A17" s="381" t="s">
        <v>10</v>
      </c>
      <c r="B17" s="579">
        <v>25</v>
      </c>
      <c r="C17" s="579">
        <v>18</v>
      </c>
      <c r="D17" s="581">
        <v>-28.000000000000004</v>
      </c>
      <c r="E17" s="581">
        <v>1.4376996805111821</v>
      </c>
      <c r="F17" s="584">
        <v>480.2</v>
      </c>
      <c r="G17" s="584">
        <v>332.9</v>
      </c>
      <c r="H17" s="581">
        <v>-30.674718867138694</v>
      </c>
      <c r="I17" s="581">
        <v>0.61807054084198609</v>
      </c>
      <c r="J17" s="582">
        <v>19208</v>
      </c>
      <c r="K17" s="582">
        <v>18494.444444444445</v>
      </c>
      <c r="L17" s="424">
        <v>-3.7148873154704054</v>
      </c>
      <c r="M17" s="583">
        <v>0.67986255726780509</v>
      </c>
      <c r="N17" s="583">
        <v>0.52602883748873541</v>
      </c>
      <c r="O17" s="424">
        <v>-22.627179293015974</v>
      </c>
    </row>
    <row r="18" spans="1:16" s="52" customFormat="1" ht="11.25" x14ac:dyDescent="0.25">
      <c r="A18" s="381" t="s">
        <v>32</v>
      </c>
      <c r="B18" s="579">
        <v>71</v>
      </c>
      <c r="C18" s="579">
        <v>40</v>
      </c>
      <c r="D18" s="581">
        <v>-43.661971830985912</v>
      </c>
      <c r="E18" s="581">
        <v>3.1948881789137378</v>
      </c>
      <c r="F18" s="584">
        <v>3004.5</v>
      </c>
      <c r="G18" s="584">
        <v>1216.6500000000001</v>
      </c>
      <c r="H18" s="581">
        <v>-59.505741387918121</v>
      </c>
      <c r="I18" s="581">
        <v>2.2588630925665441</v>
      </c>
      <c r="J18" s="582">
        <v>42316.901408450707</v>
      </c>
      <c r="K18" s="582">
        <v>30416.25</v>
      </c>
      <c r="L18" s="424">
        <v>-28.122690963554675</v>
      </c>
      <c r="M18" s="583">
        <v>0.91515393576302206</v>
      </c>
      <c r="N18" s="583">
        <v>0.65176509267250238</v>
      </c>
      <c r="O18" s="424">
        <v>-28.780823946401501</v>
      </c>
    </row>
    <row r="19" spans="1:16" s="52" customFormat="1" ht="11.25" x14ac:dyDescent="0.25">
      <c r="A19" s="381" t="s">
        <v>11</v>
      </c>
      <c r="B19" s="579">
        <v>78</v>
      </c>
      <c r="C19" s="579">
        <v>25</v>
      </c>
      <c r="D19" s="581">
        <v>-67.948717948717956</v>
      </c>
      <c r="E19" s="581">
        <v>1.9968051118210861</v>
      </c>
      <c r="F19" s="584">
        <v>2243</v>
      </c>
      <c r="G19" s="584">
        <v>854</v>
      </c>
      <c r="H19" s="581">
        <v>-61.925991975033433</v>
      </c>
      <c r="I19" s="581">
        <v>1.5855579509734339</v>
      </c>
      <c r="J19" s="582">
        <v>28756.410256410254</v>
      </c>
      <c r="K19" s="582">
        <v>34160</v>
      </c>
      <c r="L19" s="424">
        <v>18.790905037895691</v>
      </c>
      <c r="M19" s="583">
        <v>1.2045385644226483</v>
      </c>
      <c r="N19" s="583">
        <v>0.54192037470725996</v>
      </c>
      <c r="O19" s="424">
        <v>-55.010126639904655</v>
      </c>
    </row>
    <row r="20" spans="1:16" s="52" customFormat="1" ht="11.25" x14ac:dyDescent="0.25">
      <c r="A20" s="381" t="s">
        <v>27</v>
      </c>
      <c r="B20" s="579">
        <v>129</v>
      </c>
      <c r="C20" s="579">
        <v>116</v>
      </c>
      <c r="D20" s="581">
        <v>-10.077519379844958</v>
      </c>
      <c r="E20" s="581">
        <v>9.2651757188498394</v>
      </c>
      <c r="F20" s="584">
        <v>3508</v>
      </c>
      <c r="G20" s="584">
        <v>3388</v>
      </c>
      <c r="H20" s="581">
        <v>-3.4207525655644222</v>
      </c>
      <c r="I20" s="581">
        <v>6.2902462973044431</v>
      </c>
      <c r="J20" s="582">
        <v>27193.798449612401</v>
      </c>
      <c r="K20" s="582">
        <v>29206.896551724138</v>
      </c>
      <c r="L20" s="424">
        <v>7.4027837848464673</v>
      </c>
      <c r="M20" s="583">
        <v>0.90027080957810723</v>
      </c>
      <c r="N20" s="583">
        <v>0.88234946871310516</v>
      </c>
      <c r="O20" s="424">
        <v>-1.9906611071173752</v>
      </c>
    </row>
    <row r="21" spans="1:16" s="52" customFormat="1" ht="11.25" x14ac:dyDescent="0.25">
      <c r="A21" s="381" t="s">
        <v>12</v>
      </c>
      <c r="B21" s="579">
        <v>53</v>
      </c>
      <c r="C21" s="579">
        <v>61</v>
      </c>
      <c r="D21" s="580">
        <v>15.094339622641506</v>
      </c>
      <c r="E21" s="581">
        <v>4.8722044728434506</v>
      </c>
      <c r="F21" s="584">
        <v>1156.2499999999998</v>
      </c>
      <c r="G21" s="584">
        <v>1386.6499999999999</v>
      </c>
      <c r="H21" s="580">
        <v>19.926486486486496</v>
      </c>
      <c r="I21" s="581">
        <v>2.5744893825729651</v>
      </c>
      <c r="J21" s="582">
        <v>21816.037735849051</v>
      </c>
      <c r="K21" s="582">
        <v>22731.967213114753</v>
      </c>
      <c r="L21" s="605">
        <v>4.1984226849800743</v>
      </c>
      <c r="M21" s="580">
        <v>0.34809513513513529</v>
      </c>
      <c r="N21" s="580">
        <v>0.41268741210831877</v>
      </c>
      <c r="O21" s="580">
        <v>18.555926369987287</v>
      </c>
    </row>
    <row r="22" spans="1:16" s="52" customFormat="1" ht="11.25" x14ac:dyDescent="0.25">
      <c r="A22" s="381" t="s">
        <v>13</v>
      </c>
      <c r="B22" s="579">
        <v>0</v>
      </c>
      <c r="C22" s="579">
        <v>0</v>
      </c>
      <c r="D22" s="580" t="s">
        <v>29</v>
      </c>
      <c r="E22" s="581">
        <v>0</v>
      </c>
      <c r="F22" s="584">
        <v>0</v>
      </c>
      <c r="G22" s="584">
        <v>0</v>
      </c>
      <c r="H22" s="580" t="s">
        <v>29</v>
      </c>
      <c r="I22" s="580">
        <v>0</v>
      </c>
      <c r="J22" s="582" t="s">
        <v>29</v>
      </c>
      <c r="K22" s="582" t="s">
        <v>29</v>
      </c>
      <c r="L22" s="605" t="s">
        <v>29</v>
      </c>
      <c r="M22" s="424" t="s">
        <v>29</v>
      </c>
      <c r="N22" s="424" t="s">
        <v>29</v>
      </c>
      <c r="O22" s="424" t="s">
        <v>29</v>
      </c>
    </row>
    <row r="23" spans="1:16" s="52" customFormat="1" ht="11.25" x14ac:dyDescent="0.25">
      <c r="A23" s="381" t="s">
        <v>14</v>
      </c>
      <c r="B23" s="579">
        <v>0</v>
      </c>
      <c r="C23" s="579">
        <v>0</v>
      </c>
      <c r="D23" s="580" t="s">
        <v>29</v>
      </c>
      <c r="E23" s="581">
        <v>0</v>
      </c>
      <c r="F23" s="584">
        <v>0</v>
      </c>
      <c r="G23" s="584">
        <v>0</v>
      </c>
      <c r="H23" s="580" t="s">
        <v>29</v>
      </c>
      <c r="I23" s="580">
        <v>0</v>
      </c>
      <c r="J23" s="582" t="s">
        <v>29</v>
      </c>
      <c r="K23" s="582" t="s">
        <v>29</v>
      </c>
      <c r="L23" s="605" t="s">
        <v>29</v>
      </c>
      <c r="M23" s="424" t="s">
        <v>29</v>
      </c>
      <c r="N23" s="424" t="s">
        <v>29</v>
      </c>
      <c r="O23" s="424" t="s">
        <v>29</v>
      </c>
    </row>
    <row r="24" spans="1:16" s="52" customFormat="1" ht="11.25" x14ac:dyDescent="0.25">
      <c r="A24" s="381" t="s">
        <v>15</v>
      </c>
      <c r="B24" s="579">
        <v>1</v>
      </c>
      <c r="C24" s="579">
        <v>0</v>
      </c>
      <c r="D24" s="581">
        <v>-100</v>
      </c>
      <c r="E24" s="581">
        <v>0</v>
      </c>
      <c r="F24" s="584">
        <v>29.9</v>
      </c>
      <c r="G24" s="584">
        <v>0</v>
      </c>
      <c r="H24" s="581">
        <v>-100</v>
      </c>
      <c r="I24" s="581">
        <v>0</v>
      </c>
      <c r="J24" s="582">
        <v>29900</v>
      </c>
      <c r="K24" s="582" t="s">
        <v>29</v>
      </c>
      <c r="L24" s="605" t="s">
        <v>29</v>
      </c>
      <c r="M24" s="580">
        <v>0.5</v>
      </c>
      <c r="N24" s="424" t="s">
        <v>29</v>
      </c>
      <c r="O24" s="424" t="s">
        <v>29</v>
      </c>
      <c r="P24" s="130"/>
    </row>
    <row r="25" spans="1:16" s="52" customFormat="1" ht="11.25" x14ac:dyDescent="0.25">
      <c r="A25" s="381" t="s">
        <v>16</v>
      </c>
      <c r="B25" s="579">
        <v>0</v>
      </c>
      <c r="C25" s="579">
        <v>0</v>
      </c>
      <c r="D25" s="580" t="s">
        <v>29</v>
      </c>
      <c r="E25" s="581">
        <v>0</v>
      </c>
      <c r="F25" s="584">
        <v>0</v>
      </c>
      <c r="G25" s="584">
        <v>0</v>
      </c>
      <c r="H25" s="580" t="s">
        <v>29</v>
      </c>
      <c r="I25" s="580">
        <v>0</v>
      </c>
      <c r="J25" s="582" t="s">
        <v>29</v>
      </c>
      <c r="K25" s="582" t="s">
        <v>29</v>
      </c>
      <c r="L25" s="605" t="s">
        <v>29</v>
      </c>
      <c r="M25" s="424" t="s">
        <v>29</v>
      </c>
      <c r="N25" s="424" t="s">
        <v>29</v>
      </c>
      <c r="O25" s="424" t="s">
        <v>29</v>
      </c>
    </row>
    <row r="26" spans="1:16" s="52" customFormat="1" ht="11.25" x14ac:dyDescent="0.25">
      <c r="A26" s="381" t="s">
        <v>17</v>
      </c>
      <c r="B26" s="579">
        <v>109</v>
      </c>
      <c r="C26" s="579">
        <v>0</v>
      </c>
      <c r="D26" s="581">
        <v>-100</v>
      </c>
      <c r="E26" s="581">
        <v>0</v>
      </c>
      <c r="F26" s="584">
        <v>2615</v>
      </c>
      <c r="G26" s="584">
        <v>0</v>
      </c>
      <c r="H26" s="581">
        <v>-100</v>
      </c>
      <c r="I26" s="581">
        <v>0</v>
      </c>
      <c r="J26" s="582">
        <v>23990.825688073393</v>
      </c>
      <c r="K26" s="582" t="s">
        <v>29</v>
      </c>
      <c r="L26" s="583" t="s">
        <v>29</v>
      </c>
      <c r="M26" s="583">
        <v>0.76845124282982791</v>
      </c>
      <c r="N26" s="424" t="s">
        <v>29</v>
      </c>
      <c r="O26" s="424" t="s">
        <v>29</v>
      </c>
    </row>
    <row r="27" spans="1:16" s="52" customFormat="1" ht="11.25" x14ac:dyDescent="0.25">
      <c r="A27" s="381" t="s">
        <v>18</v>
      </c>
      <c r="B27" s="579">
        <v>4</v>
      </c>
      <c r="C27" s="579">
        <v>0</v>
      </c>
      <c r="D27" s="580">
        <v>-100</v>
      </c>
      <c r="E27" s="581">
        <v>0</v>
      </c>
      <c r="F27" s="584">
        <v>63</v>
      </c>
      <c r="G27" s="584">
        <v>0</v>
      </c>
      <c r="H27" s="580">
        <v>-100</v>
      </c>
      <c r="I27" s="580">
        <v>0</v>
      </c>
      <c r="J27" s="582">
        <v>15750</v>
      </c>
      <c r="K27" s="582" t="s">
        <v>29</v>
      </c>
      <c r="L27" s="605" t="s">
        <v>29</v>
      </c>
      <c r="M27" s="580">
        <v>1.2603174603174605</v>
      </c>
      <c r="N27" s="424" t="s">
        <v>29</v>
      </c>
      <c r="O27" s="424" t="s">
        <v>29</v>
      </c>
    </row>
    <row r="28" spans="1:16" s="52" customFormat="1" ht="11.25" x14ac:dyDescent="0.25">
      <c r="A28" s="381" t="s">
        <v>33</v>
      </c>
      <c r="B28" s="579">
        <v>0</v>
      </c>
      <c r="C28" s="579">
        <v>0</v>
      </c>
      <c r="D28" s="580" t="s">
        <v>29</v>
      </c>
      <c r="E28" s="581">
        <v>0</v>
      </c>
      <c r="F28" s="584">
        <v>0</v>
      </c>
      <c r="G28" s="584">
        <v>0</v>
      </c>
      <c r="H28" s="580" t="s">
        <v>29</v>
      </c>
      <c r="I28" s="580">
        <v>0</v>
      </c>
      <c r="J28" s="582" t="s">
        <v>29</v>
      </c>
      <c r="K28" s="582" t="s">
        <v>29</v>
      </c>
      <c r="L28" s="605" t="s">
        <v>29</v>
      </c>
      <c r="M28" s="605" t="s">
        <v>29</v>
      </c>
      <c r="N28" s="424" t="s">
        <v>29</v>
      </c>
      <c r="O28" s="424" t="s">
        <v>29</v>
      </c>
    </row>
    <row r="29" spans="1:16" s="52" customFormat="1" ht="11.25" x14ac:dyDescent="0.25">
      <c r="A29" s="381" t="s">
        <v>19</v>
      </c>
      <c r="B29" s="579">
        <v>13</v>
      </c>
      <c r="C29" s="579">
        <v>12</v>
      </c>
      <c r="D29" s="581">
        <v>-7.6923076923076872</v>
      </c>
      <c r="E29" s="581">
        <v>0.95846645367412142</v>
      </c>
      <c r="F29" s="584">
        <v>464</v>
      </c>
      <c r="G29" s="584">
        <v>426</v>
      </c>
      <c r="H29" s="581">
        <v>-8.18965517241379</v>
      </c>
      <c r="I29" s="581">
        <v>0.79092235025138513</v>
      </c>
      <c r="J29" s="582">
        <v>35692.307692307695</v>
      </c>
      <c r="K29" s="582">
        <v>35500</v>
      </c>
      <c r="L29" s="424">
        <v>-0.53879310344828735</v>
      </c>
      <c r="M29" s="583">
        <v>0.61508620689655169</v>
      </c>
      <c r="N29" s="583">
        <v>0.4</v>
      </c>
      <c r="O29" s="424">
        <v>-34.968465311843019</v>
      </c>
    </row>
    <row r="30" spans="1:16" s="52" customFormat="1" ht="11.25" x14ac:dyDescent="0.25">
      <c r="A30" s="381" t="s">
        <v>20</v>
      </c>
      <c r="B30" s="579">
        <v>0</v>
      </c>
      <c r="C30" s="579">
        <v>0</v>
      </c>
      <c r="D30" s="580" t="s">
        <v>29</v>
      </c>
      <c r="E30" s="581">
        <v>0</v>
      </c>
      <c r="F30" s="584">
        <v>0</v>
      </c>
      <c r="G30" s="584">
        <v>0</v>
      </c>
      <c r="H30" s="580" t="s">
        <v>29</v>
      </c>
      <c r="I30" s="581">
        <v>0</v>
      </c>
      <c r="J30" s="582" t="s">
        <v>29</v>
      </c>
      <c r="K30" s="582" t="s">
        <v>29</v>
      </c>
      <c r="L30" s="605" t="s">
        <v>29</v>
      </c>
      <c r="M30" s="605" t="s">
        <v>29</v>
      </c>
      <c r="N30" s="605" t="s">
        <v>29</v>
      </c>
      <c r="O30" s="605" t="s">
        <v>29</v>
      </c>
    </row>
    <row r="31" spans="1:16" s="52" customFormat="1" ht="11.25" x14ac:dyDescent="0.25">
      <c r="A31" s="586" t="s">
        <v>21</v>
      </c>
      <c r="B31" s="587">
        <v>0</v>
      </c>
      <c r="C31" s="587">
        <v>0</v>
      </c>
      <c r="D31" s="588" t="s">
        <v>29</v>
      </c>
      <c r="E31" s="589">
        <v>0</v>
      </c>
      <c r="F31" s="587">
        <v>0</v>
      </c>
      <c r="G31" s="587">
        <v>0</v>
      </c>
      <c r="H31" s="588" t="s">
        <v>29</v>
      </c>
      <c r="I31" s="589">
        <v>0</v>
      </c>
      <c r="J31" s="607" t="s">
        <v>29</v>
      </c>
      <c r="K31" s="607" t="s">
        <v>29</v>
      </c>
      <c r="L31" s="625" t="s">
        <v>29</v>
      </c>
      <c r="M31" s="625" t="s">
        <v>29</v>
      </c>
      <c r="N31" s="625" t="s">
        <v>29</v>
      </c>
      <c r="O31" s="625" t="s">
        <v>29</v>
      </c>
    </row>
    <row r="32" spans="1:16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9" width="5.7109375" style="6" customWidth="1"/>
    <col min="10" max="11" width="5.7109375" style="2" customWidth="1"/>
    <col min="12" max="12" width="5.7109375" style="6" customWidth="1"/>
    <col min="13" max="14" width="5.7109375" style="2" customWidth="1"/>
    <col min="15" max="15" width="7.28515625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364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180" t="s">
        <v>160</v>
      </c>
      <c r="N4" s="118" t="s">
        <v>35</v>
      </c>
      <c r="O4" s="118" t="s">
        <v>24</v>
      </c>
    </row>
    <row r="5" spans="1:15" s="5" customFormat="1" ht="11.25" x14ac:dyDescent="0.25">
      <c r="A5" s="598" t="s">
        <v>26</v>
      </c>
      <c r="B5" s="599">
        <v>2312.5</v>
      </c>
      <c r="C5" s="599">
        <v>2062.9499999999998</v>
      </c>
      <c r="D5" s="600">
        <v>-10.791351351351363</v>
      </c>
      <c r="E5" s="600">
        <v>100.00000000000001</v>
      </c>
      <c r="F5" s="601">
        <v>21954.16</v>
      </c>
      <c r="G5" s="599">
        <v>18292.349999999999</v>
      </c>
      <c r="H5" s="600">
        <v>-16.679344598016964</v>
      </c>
      <c r="I5" s="600">
        <v>100.00000000000001</v>
      </c>
      <c r="J5" s="601">
        <v>9493.6908108108109</v>
      </c>
      <c r="K5" s="601">
        <v>8867.0835454082735</v>
      </c>
      <c r="L5" s="602">
        <v>-6.6002493433744096</v>
      </c>
      <c r="M5" s="603">
        <v>0.86590450283681974</v>
      </c>
      <c r="N5" s="603">
        <v>1.1308812153714527</v>
      </c>
      <c r="O5" s="602">
        <v>30.601147316653687</v>
      </c>
    </row>
    <row r="6" spans="1:15" s="52" customFormat="1" ht="11.25" x14ac:dyDescent="0.25">
      <c r="A6" s="381" t="s">
        <v>0</v>
      </c>
      <c r="B6" s="579">
        <v>26</v>
      </c>
      <c r="C6" s="579">
        <v>24</v>
      </c>
      <c r="D6" s="604">
        <v>-7.6923076923076872</v>
      </c>
      <c r="E6" s="581">
        <v>1.1633825347196975</v>
      </c>
      <c r="F6" s="579">
        <v>112.4</v>
      </c>
      <c r="G6" s="579">
        <v>142.6</v>
      </c>
      <c r="H6" s="604">
        <v>26.868327402135229</v>
      </c>
      <c r="I6" s="581">
        <v>0.77956085467422176</v>
      </c>
      <c r="J6" s="582">
        <v>4323.0769230769238</v>
      </c>
      <c r="K6" s="582">
        <v>5941.6666666666661</v>
      </c>
      <c r="L6" s="424">
        <v>37.440688018979799</v>
      </c>
      <c r="M6" s="583">
        <v>1.2341637010676156</v>
      </c>
      <c r="N6" s="424">
        <v>1.3115007012622719</v>
      </c>
      <c r="O6" s="424" t="s">
        <v>29</v>
      </c>
    </row>
    <row r="7" spans="1:15" s="52" customFormat="1" ht="11.25" x14ac:dyDescent="0.25">
      <c r="A7" s="381" t="s">
        <v>1</v>
      </c>
      <c r="B7" s="579">
        <v>599</v>
      </c>
      <c r="C7" s="579">
        <v>205</v>
      </c>
      <c r="D7" s="581">
        <v>-65.776293823038401</v>
      </c>
      <c r="E7" s="581">
        <v>9.9372258173974171</v>
      </c>
      <c r="F7" s="584">
        <v>6707</v>
      </c>
      <c r="G7" s="584">
        <v>2140</v>
      </c>
      <c r="H7" s="581">
        <v>-68.09303712539139</v>
      </c>
      <c r="I7" s="581">
        <v>11.698879586275138</v>
      </c>
      <c r="J7" s="582">
        <v>11196.994991652755</v>
      </c>
      <c r="K7" s="582">
        <v>10439.024390243903</v>
      </c>
      <c r="L7" s="424">
        <v>-6.7694109176070105</v>
      </c>
      <c r="M7" s="583">
        <v>0.64264947070225142</v>
      </c>
      <c r="N7" s="583">
        <v>0.69257009345794385</v>
      </c>
      <c r="O7" s="424">
        <v>7.7679396049516569</v>
      </c>
    </row>
    <row r="8" spans="1:15" s="52" customFormat="1" ht="11.25" x14ac:dyDescent="0.25">
      <c r="A8" s="381" t="s">
        <v>139</v>
      </c>
      <c r="B8" s="579">
        <v>188</v>
      </c>
      <c r="C8" s="579">
        <v>35</v>
      </c>
      <c r="D8" s="581">
        <v>-81.38297872340425</v>
      </c>
      <c r="E8" s="581">
        <v>1.6965995297995591</v>
      </c>
      <c r="F8" s="584">
        <v>1847</v>
      </c>
      <c r="G8" s="584">
        <v>240</v>
      </c>
      <c r="H8" s="581">
        <v>-87.005955603681656</v>
      </c>
      <c r="I8" s="581">
        <v>1.3120238788345948</v>
      </c>
      <c r="J8" s="582">
        <v>9824.468085106384</v>
      </c>
      <c r="K8" s="582">
        <v>6857.1428571428569</v>
      </c>
      <c r="L8" s="424">
        <v>-30.203418671204275</v>
      </c>
      <c r="M8" s="583">
        <v>0.91732539252842449</v>
      </c>
      <c r="N8" s="424">
        <v>1.2450000000000001</v>
      </c>
      <c r="O8" s="424">
        <v>35.720651596529549</v>
      </c>
    </row>
    <row r="9" spans="1:15" s="52" customFormat="1" ht="11.25" x14ac:dyDescent="0.25">
      <c r="A9" s="381" t="s">
        <v>2</v>
      </c>
      <c r="B9" s="579">
        <v>7</v>
      </c>
      <c r="C9" s="579">
        <v>19</v>
      </c>
      <c r="D9" s="580">
        <v>171.42857142857144</v>
      </c>
      <c r="E9" s="581">
        <v>0.92101117331976068</v>
      </c>
      <c r="F9" s="584">
        <v>116.37</v>
      </c>
      <c r="G9" s="584">
        <v>330.2</v>
      </c>
      <c r="H9" s="580">
        <v>183.75010741600067</v>
      </c>
      <c r="I9" s="581">
        <v>1.8051261866299302</v>
      </c>
      <c r="J9" s="582">
        <v>16624.285714285714</v>
      </c>
      <c r="K9" s="582">
        <v>17378.947368421053</v>
      </c>
      <c r="L9" s="605">
        <v>4.5395132585265729</v>
      </c>
      <c r="M9" s="580">
        <v>1.0634441866460427</v>
      </c>
      <c r="N9" s="580">
        <v>1.0030587522713508</v>
      </c>
      <c r="O9" s="580">
        <v>-5.6782890097071608</v>
      </c>
    </row>
    <row r="10" spans="1:15" s="52" customFormat="1" ht="11.25" x14ac:dyDescent="0.25">
      <c r="A10" s="381" t="s">
        <v>3</v>
      </c>
      <c r="B10" s="579">
        <v>72</v>
      </c>
      <c r="C10" s="579">
        <v>78</v>
      </c>
      <c r="D10" s="581">
        <v>8.333333333333325</v>
      </c>
      <c r="E10" s="581">
        <v>3.780993237839017</v>
      </c>
      <c r="F10" s="584">
        <v>512</v>
      </c>
      <c r="G10" s="584">
        <v>618</v>
      </c>
      <c r="H10" s="581">
        <v>20.703125</v>
      </c>
      <c r="I10" s="581">
        <v>3.3784614879990822</v>
      </c>
      <c r="J10" s="582">
        <v>7111.1111111111104</v>
      </c>
      <c r="K10" s="582">
        <v>7923.0769230769238</v>
      </c>
      <c r="L10" s="424">
        <v>11.418269230769251</v>
      </c>
      <c r="M10" s="583">
        <v>1.001953125</v>
      </c>
      <c r="N10" s="583">
        <v>0.82944983818770235</v>
      </c>
      <c r="O10" s="424">
        <v>-17.216702309531463</v>
      </c>
    </row>
    <row r="11" spans="1:15" s="52" customFormat="1" ht="11.25" x14ac:dyDescent="0.25">
      <c r="A11" s="381" t="s">
        <v>4</v>
      </c>
      <c r="B11" s="579">
        <v>7</v>
      </c>
      <c r="C11" s="579">
        <v>0</v>
      </c>
      <c r="D11" s="581">
        <v>-100</v>
      </c>
      <c r="E11" s="581">
        <v>0</v>
      </c>
      <c r="F11" s="584">
        <v>42</v>
      </c>
      <c r="G11" s="584">
        <v>0</v>
      </c>
      <c r="H11" s="581">
        <v>-100</v>
      </c>
      <c r="I11" s="581">
        <v>0</v>
      </c>
      <c r="J11" s="582">
        <v>6000</v>
      </c>
      <c r="K11" s="582" t="s">
        <v>29</v>
      </c>
      <c r="L11" s="424">
        <v>-100</v>
      </c>
      <c r="M11" s="583">
        <v>2.5</v>
      </c>
      <c r="N11" s="583" t="s">
        <v>29</v>
      </c>
      <c r="O11" s="424">
        <v>-100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1">
        <v>0</v>
      </c>
      <c r="F12" s="584">
        <v>0</v>
      </c>
      <c r="G12" s="584">
        <v>0</v>
      </c>
      <c r="H12" s="580" t="s">
        <v>29</v>
      </c>
      <c r="I12" s="581">
        <v>0</v>
      </c>
      <c r="J12" s="580" t="s">
        <v>29</v>
      </c>
      <c r="K12" s="580" t="s">
        <v>29</v>
      </c>
      <c r="L12" s="605" t="s">
        <v>29</v>
      </c>
      <c r="M12" s="424" t="s">
        <v>29</v>
      </c>
      <c r="N12" s="424" t="s">
        <v>29</v>
      </c>
      <c r="O12" s="580" t="s">
        <v>29</v>
      </c>
    </row>
    <row r="13" spans="1:15" s="52" customFormat="1" ht="11.25" x14ac:dyDescent="0.25">
      <c r="A13" s="381" t="s">
        <v>6</v>
      </c>
      <c r="B13" s="579">
        <v>195</v>
      </c>
      <c r="C13" s="579">
        <v>95</v>
      </c>
      <c r="D13" s="580">
        <v>-51.282051282051277</v>
      </c>
      <c r="E13" s="581">
        <v>4.6050558665988035</v>
      </c>
      <c r="F13" s="584">
        <v>3900</v>
      </c>
      <c r="G13" s="584">
        <v>1900</v>
      </c>
      <c r="H13" s="580">
        <v>-51.282051282051277</v>
      </c>
      <c r="I13" s="581">
        <v>10.386855707440542</v>
      </c>
      <c r="J13" s="582">
        <v>20000</v>
      </c>
      <c r="K13" s="582">
        <v>20000</v>
      </c>
      <c r="L13" s="605">
        <v>0</v>
      </c>
      <c r="M13" s="580">
        <v>0.9</v>
      </c>
      <c r="N13" s="583">
        <v>0.8</v>
      </c>
      <c r="O13" s="580">
        <v>-11.111111111111105</v>
      </c>
    </row>
    <row r="14" spans="1:15" s="52" customFormat="1" ht="11.25" x14ac:dyDescent="0.25">
      <c r="A14" s="381" t="s">
        <v>7</v>
      </c>
      <c r="B14" s="579">
        <v>6</v>
      </c>
      <c r="C14" s="579">
        <v>0</v>
      </c>
      <c r="D14" s="581">
        <v>-100</v>
      </c>
      <c r="E14" s="581">
        <v>0</v>
      </c>
      <c r="F14" s="584">
        <v>64</v>
      </c>
      <c r="G14" s="584">
        <v>0</v>
      </c>
      <c r="H14" s="581">
        <v>-100</v>
      </c>
      <c r="I14" s="581">
        <v>0</v>
      </c>
      <c r="J14" s="582">
        <v>10666.666666666666</v>
      </c>
      <c r="K14" s="582" t="s">
        <v>29</v>
      </c>
      <c r="L14" s="424">
        <v>-100</v>
      </c>
      <c r="M14" s="583">
        <v>1.3671875</v>
      </c>
      <c r="N14" s="583" t="s">
        <v>29</v>
      </c>
      <c r="O14" s="424">
        <v>-100</v>
      </c>
    </row>
    <row r="15" spans="1:15" s="52" customFormat="1" ht="11.25" x14ac:dyDescent="0.25">
      <c r="A15" s="381" t="s">
        <v>8</v>
      </c>
      <c r="B15" s="579">
        <v>7</v>
      </c>
      <c r="C15" s="579">
        <v>6.75</v>
      </c>
      <c r="D15" s="581">
        <v>-3.5714285714285698</v>
      </c>
      <c r="E15" s="581">
        <v>0.32720133788991496</v>
      </c>
      <c r="F15" s="584">
        <v>51</v>
      </c>
      <c r="G15" s="584">
        <v>44.7</v>
      </c>
      <c r="H15" s="581">
        <v>-12.352941176470578</v>
      </c>
      <c r="I15" s="581">
        <v>0.2443644474329433</v>
      </c>
      <c r="J15" s="582">
        <v>7285.7142857142853</v>
      </c>
      <c r="K15" s="582">
        <v>6622.2222222222226</v>
      </c>
      <c r="L15" s="424">
        <v>-9.1067538126361587</v>
      </c>
      <c r="M15" s="583">
        <v>2.63</v>
      </c>
      <c r="N15" s="583">
        <v>1.3010067114093959</v>
      </c>
      <c r="O15" s="424">
        <v>-50.532064204965934</v>
      </c>
    </row>
    <row r="16" spans="1:15" s="52" customFormat="1" ht="11.25" x14ac:dyDescent="0.25">
      <c r="A16" s="381" t="s">
        <v>9</v>
      </c>
      <c r="B16" s="579">
        <v>0</v>
      </c>
      <c r="C16" s="579">
        <v>30</v>
      </c>
      <c r="D16" s="581" t="s">
        <v>29</v>
      </c>
      <c r="E16" s="581">
        <v>1.4542281683996219</v>
      </c>
      <c r="F16" s="584">
        <v>0</v>
      </c>
      <c r="G16" s="584">
        <v>327</v>
      </c>
      <c r="H16" s="581" t="s">
        <v>29</v>
      </c>
      <c r="I16" s="581">
        <v>1.7876325349121356</v>
      </c>
      <c r="J16" s="613" t="s">
        <v>29</v>
      </c>
      <c r="K16" s="613">
        <v>10900</v>
      </c>
      <c r="L16" s="424" t="s">
        <v>29</v>
      </c>
      <c r="M16" s="580" t="s">
        <v>29</v>
      </c>
      <c r="N16" s="580">
        <v>1.2</v>
      </c>
      <c r="O16" s="424" t="s">
        <v>29</v>
      </c>
    </row>
    <row r="17" spans="1:15" s="52" customFormat="1" ht="11.25" x14ac:dyDescent="0.25">
      <c r="A17" s="381" t="s">
        <v>10</v>
      </c>
      <c r="B17" s="579">
        <v>79</v>
      </c>
      <c r="C17" s="579">
        <v>38</v>
      </c>
      <c r="D17" s="581">
        <v>-51.898734177215189</v>
      </c>
      <c r="E17" s="581">
        <v>1.8420223466395214</v>
      </c>
      <c r="F17" s="584">
        <v>987</v>
      </c>
      <c r="G17" s="584">
        <v>423.6</v>
      </c>
      <c r="H17" s="581">
        <v>-57.08206686930091</v>
      </c>
      <c r="I17" s="581">
        <v>2.3157221461430599</v>
      </c>
      <c r="J17" s="582">
        <v>12493.67088607595</v>
      </c>
      <c r="K17" s="582">
        <v>11147.368421052633</v>
      </c>
      <c r="L17" s="424">
        <v>-10.775875859862417</v>
      </c>
      <c r="M17" s="583">
        <v>2.0613475177304963</v>
      </c>
      <c r="N17" s="583">
        <v>1.5000000000000002</v>
      </c>
      <c r="O17" s="424">
        <v>-27.232066058833638</v>
      </c>
    </row>
    <row r="18" spans="1:15" s="52" customFormat="1" ht="11.25" x14ac:dyDescent="0.25">
      <c r="A18" s="381" t="s">
        <v>32</v>
      </c>
      <c r="B18" s="579">
        <v>15.5</v>
      </c>
      <c r="C18" s="579">
        <v>12</v>
      </c>
      <c r="D18" s="581">
        <v>-22.580645161290324</v>
      </c>
      <c r="E18" s="581">
        <v>0.58169126735984877</v>
      </c>
      <c r="F18" s="584">
        <v>242.79999999999998</v>
      </c>
      <c r="G18" s="584">
        <v>209</v>
      </c>
      <c r="H18" s="581">
        <v>-13.920922570016469</v>
      </c>
      <c r="I18" s="581">
        <v>1.1425541278184599</v>
      </c>
      <c r="J18" s="582">
        <v>15664.516129032258</v>
      </c>
      <c r="K18" s="582">
        <v>17416.666666666668</v>
      </c>
      <c r="L18" s="424">
        <v>11.18547501372873</v>
      </c>
      <c r="M18" s="583">
        <v>1.3561861614497532</v>
      </c>
      <c r="N18" s="583">
        <v>1.3070813397129186</v>
      </c>
      <c r="O18" s="424">
        <v>-3.6208024482672685</v>
      </c>
    </row>
    <row r="19" spans="1:15" s="52" customFormat="1" ht="11.25" x14ac:dyDescent="0.25">
      <c r="A19" s="381" t="s">
        <v>11</v>
      </c>
      <c r="B19" s="579">
        <v>0</v>
      </c>
      <c r="C19" s="579">
        <v>188</v>
      </c>
      <c r="D19" s="581" t="s">
        <v>29</v>
      </c>
      <c r="E19" s="581">
        <v>9.1131631886376319</v>
      </c>
      <c r="F19" s="584">
        <v>0</v>
      </c>
      <c r="G19" s="584">
        <v>1465</v>
      </c>
      <c r="H19" s="581" t="s">
        <v>29</v>
      </c>
      <c r="I19" s="581">
        <v>8.00881242705284</v>
      </c>
      <c r="J19" s="582" t="s">
        <v>29</v>
      </c>
      <c r="K19" s="582">
        <v>7792.5531914893618</v>
      </c>
      <c r="L19" s="424" t="s">
        <v>29</v>
      </c>
      <c r="M19" s="583" t="s">
        <v>29</v>
      </c>
      <c r="N19" s="583">
        <v>2.2291331058020476</v>
      </c>
      <c r="O19" s="424" t="s">
        <v>29</v>
      </c>
    </row>
    <row r="20" spans="1:15" s="52" customFormat="1" ht="11.25" x14ac:dyDescent="0.25">
      <c r="A20" s="381" t="s">
        <v>27</v>
      </c>
      <c r="B20" s="579">
        <v>254</v>
      </c>
      <c r="C20" s="579">
        <v>375</v>
      </c>
      <c r="D20" s="581">
        <v>47.637795275590555</v>
      </c>
      <c r="E20" s="581">
        <v>18.177852104995278</v>
      </c>
      <c r="F20" s="584">
        <v>3430</v>
      </c>
      <c r="G20" s="584">
        <v>6061</v>
      </c>
      <c r="H20" s="581">
        <v>76.705539358600589</v>
      </c>
      <c r="I20" s="581">
        <v>33.134069706735332</v>
      </c>
      <c r="J20" s="582">
        <v>13503.937007874016</v>
      </c>
      <c r="K20" s="582">
        <v>16162.666666666666</v>
      </c>
      <c r="L20" s="424">
        <v>19.688551992225456</v>
      </c>
      <c r="M20" s="583">
        <v>1.1240524781341108</v>
      </c>
      <c r="N20" s="583">
        <v>1.5547533410328327</v>
      </c>
      <c r="O20" s="424">
        <v>38.316793145963324</v>
      </c>
    </row>
    <row r="21" spans="1:15" s="52" customFormat="1" ht="11.25" x14ac:dyDescent="0.25">
      <c r="A21" s="381" t="s">
        <v>12</v>
      </c>
      <c r="B21" s="579">
        <v>12</v>
      </c>
      <c r="C21" s="579">
        <v>22</v>
      </c>
      <c r="D21" s="580">
        <v>83.333333333333329</v>
      </c>
      <c r="E21" s="581">
        <v>1.0664339901597228</v>
      </c>
      <c r="F21" s="584">
        <v>169.25</v>
      </c>
      <c r="G21" s="584">
        <v>295</v>
      </c>
      <c r="H21" s="580">
        <v>74.298375184638104</v>
      </c>
      <c r="I21" s="581">
        <v>1.6126960177341894</v>
      </c>
      <c r="J21" s="582">
        <v>14104.166666666666</v>
      </c>
      <c r="K21" s="582">
        <v>13409.090909090908</v>
      </c>
      <c r="L21" s="583">
        <v>-4.9281589901973959</v>
      </c>
      <c r="M21" s="424">
        <v>0.76</v>
      </c>
      <c r="N21" s="424">
        <v>0.8747118644067795</v>
      </c>
      <c r="O21" s="583">
        <v>15.093666369313086</v>
      </c>
    </row>
    <row r="22" spans="1:15" s="52" customFormat="1" ht="11.25" x14ac:dyDescent="0.25">
      <c r="A22" s="381" t="s">
        <v>13</v>
      </c>
      <c r="B22" s="579">
        <v>769</v>
      </c>
      <c r="C22" s="579">
        <v>847</v>
      </c>
      <c r="D22" s="581">
        <v>10.143042912873867</v>
      </c>
      <c r="E22" s="581">
        <v>41.057708621149331</v>
      </c>
      <c r="F22" s="584">
        <v>3158</v>
      </c>
      <c r="G22" s="584">
        <v>3503</v>
      </c>
      <c r="H22" s="581">
        <v>10.924635845471808</v>
      </c>
      <c r="I22" s="581">
        <v>19.150081864823274</v>
      </c>
      <c r="J22" s="582">
        <v>4106.6319895968791</v>
      </c>
      <c r="K22" s="582">
        <v>4135.7733175914991</v>
      </c>
      <c r="L22" s="424">
        <v>0.70961625167393905</v>
      </c>
      <c r="M22" s="583">
        <v>0.40824889170360978</v>
      </c>
      <c r="N22" s="583">
        <v>0.40907222380816438</v>
      </c>
      <c r="O22" s="424">
        <v>0.20167405748949818</v>
      </c>
    </row>
    <row r="23" spans="1:15" s="52" customFormat="1" ht="11.25" x14ac:dyDescent="0.25">
      <c r="A23" s="381" t="s">
        <v>14</v>
      </c>
      <c r="B23" s="579">
        <v>0</v>
      </c>
      <c r="C23" s="579">
        <v>0</v>
      </c>
      <c r="D23" s="580" t="s">
        <v>29</v>
      </c>
      <c r="E23" s="580">
        <v>0</v>
      </c>
      <c r="F23" s="584">
        <v>0</v>
      </c>
      <c r="G23" s="584">
        <v>0</v>
      </c>
      <c r="H23" s="580" t="s">
        <v>29</v>
      </c>
      <c r="I23" s="581">
        <v>0</v>
      </c>
      <c r="J23" s="582" t="s">
        <v>29</v>
      </c>
      <c r="K23" s="582" t="s">
        <v>29</v>
      </c>
      <c r="L23" s="583" t="s">
        <v>29</v>
      </c>
      <c r="M23" s="583" t="s">
        <v>29</v>
      </c>
      <c r="N23" s="424" t="s">
        <v>29</v>
      </c>
      <c r="O23" s="582" t="s">
        <v>29</v>
      </c>
    </row>
    <row r="24" spans="1:15" s="52" customFormat="1" ht="11.25" x14ac:dyDescent="0.25">
      <c r="A24" s="381" t="s">
        <v>15</v>
      </c>
      <c r="B24" s="579">
        <v>5</v>
      </c>
      <c r="C24" s="579">
        <v>2</v>
      </c>
      <c r="D24" s="581">
        <v>-60</v>
      </c>
      <c r="E24" s="581">
        <v>9.69485445599748E-2</v>
      </c>
      <c r="F24" s="584">
        <v>89.5</v>
      </c>
      <c r="G24" s="584">
        <v>30</v>
      </c>
      <c r="H24" s="581">
        <v>-66.480446927374302</v>
      </c>
      <c r="I24" s="581">
        <v>0.16400298485432435</v>
      </c>
      <c r="J24" s="582">
        <v>17900</v>
      </c>
      <c r="K24" s="582">
        <v>15000</v>
      </c>
      <c r="L24" s="424">
        <v>-16.201117318435752</v>
      </c>
      <c r="M24" s="583">
        <v>0.749731843575419</v>
      </c>
      <c r="N24" s="583">
        <v>0.59</v>
      </c>
      <c r="O24" s="424">
        <v>-21.305196643865219</v>
      </c>
    </row>
    <row r="25" spans="1:15" s="52" customFormat="1" ht="11.25" x14ac:dyDescent="0.25">
      <c r="A25" s="381" t="s">
        <v>16</v>
      </c>
      <c r="B25" s="579">
        <v>0</v>
      </c>
      <c r="C25" s="579">
        <v>6</v>
      </c>
      <c r="D25" s="581" t="s">
        <v>29</v>
      </c>
      <c r="E25" s="581">
        <v>0.29084563367992439</v>
      </c>
      <c r="F25" s="584">
        <v>0</v>
      </c>
      <c r="G25" s="584">
        <v>90</v>
      </c>
      <c r="H25" s="581" t="s">
        <v>29</v>
      </c>
      <c r="I25" s="581">
        <v>0.49200895456297306</v>
      </c>
      <c r="J25" s="582" t="s">
        <v>29</v>
      </c>
      <c r="K25" s="582">
        <v>15000</v>
      </c>
      <c r="L25" s="424" t="s">
        <v>29</v>
      </c>
      <c r="M25" s="424" t="s">
        <v>29</v>
      </c>
      <c r="N25" s="583">
        <v>1</v>
      </c>
      <c r="O25" s="424" t="s">
        <v>29</v>
      </c>
    </row>
    <row r="26" spans="1:15" s="52" customFormat="1" ht="11.25" x14ac:dyDescent="0.25">
      <c r="A26" s="381" t="s">
        <v>17</v>
      </c>
      <c r="B26" s="579">
        <v>40</v>
      </c>
      <c r="C26" s="579">
        <v>35</v>
      </c>
      <c r="D26" s="580">
        <v>-12.5</v>
      </c>
      <c r="E26" s="581">
        <v>1.6965995297995591</v>
      </c>
      <c r="F26" s="584">
        <v>280</v>
      </c>
      <c r="G26" s="584">
        <v>140</v>
      </c>
      <c r="H26" s="580">
        <v>-50</v>
      </c>
      <c r="I26" s="581">
        <v>0.76534726265351372</v>
      </c>
      <c r="J26" s="582">
        <v>7000</v>
      </c>
      <c r="K26" s="582">
        <v>4000</v>
      </c>
      <c r="L26" s="583">
        <v>-42.857142857142861</v>
      </c>
      <c r="M26" s="583">
        <v>1.5</v>
      </c>
      <c r="N26" s="424">
        <v>1.2</v>
      </c>
      <c r="O26" s="583">
        <v>-20.000000000000007</v>
      </c>
    </row>
    <row r="27" spans="1:15" s="52" customFormat="1" ht="11.25" x14ac:dyDescent="0.25">
      <c r="A27" s="381" t="s">
        <v>18</v>
      </c>
      <c r="B27" s="579">
        <v>0</v>
      </c>
      <c r="C27" s="579">
        <v>0</v>
      </c>
      <c r="D27" s="580" t="s">
        <v>29</v>
      </c>
      <c r="E27" s="581">
        <v>0</v>
      </c>
      <c r="F27" s="584">
        <v>0</v>
      </c>
      <c r="G27" s="584">
        <v>0</v>
      </c>
      <c r="H27" s="580" t="s">
        <v>29</v>
      </c>
      <c r="I27" s="581">
        <v>0</v>
      </c>
      <c r="J27" s="582" t="s">
        <v>29</v>
      </c>
      <c r="K27" s="582" t="s">
        <v>29</v>
      </c>
      <c r="L27" s="583" t="s">
        <v>29</v>
      </c>
      <c r="M27" s="424" t="s">
        <v>29</v>
      </c>
      <c r="N27" s="424" t="s">
        <v>29</v>
      </c>
      <c r="O27" s="582" t="s">
        <v>29</v>
      </c>
    </row>
    <row r="28" spans="1:15" s="52" customFormat="1" ht="11.25" x14ac:dyDescent="0.25">
      <c r="A28" s="381" t="s">
        <v>33</v>
      </c>
      <c r="B28" s="579">
        <v>0</v>
      </c>
      <c r="C28" s="579">
        <v>0</v>
      </c>
      <c r="D28" s="580" t="s">
        <v>29</v>
      </c>
      <c r="E28" s="581">
        <v>0</v>
      </c>
      <c r="F28" s="584">
        <v>0</v>
      </c>
      <c r="G28" s="584">
        <v>0</v>
      </c>
      <c r="H28" s="580" t="s">
        <v>29</v>
      </c>
      <c r="I28" s="581">
        <v>0</v>
      </c>
      <c r="J28" s="582" t="s">
        <v>29</v>
      </c>
      <c r="K28" s="582" t="s">
        <v>29</v>
      </c>
      <c r="L28" s="583" t="s">
        <v>29</v>
      </c>
      <c r="M28" s="424" t="s">
        <v>29</v>
      </c>
      <c r="N28" s="424" t="s">
        <v>29</v>
      </c>
      <c r="O28" s="582" t="s">
        <v>29</v>
      </c>
    </row>
    <row r="29" spans="1:15" s="52" customFormat="1" ht="11.25" x14ac:dyDescent="0.25">
      <c r="A29" s="381" t="s">
        <v>19</v>
      </c>
      <c r="B29" s="579">
        <v>10</v>
      </c>
      <c r="C29" s="579">
        <v>16</v>
      </c>
      <c r="D29" s="581">
        <v>60.000000000000007</v>
      </c>
      <c r="E29" s="581">
        <v>0.7755883564797984</v>
      </c>
      <c r="F29" s="584">
        <v>105</v>
      </c>
      <c r="G29" s="584">
        <v>153</v>
      </c>
      <c r="H29" s="581">
        <v>45.714285714285708</v>
      </c>
      <c r="I29" s="581">
        <v>0.83641522275705416</v>
      </c>
      <c r="J29" s="582">
        <v>10500</v>
      </c>
      <c r="K29" s="582">
        <v>9562.5</v>
      </c>
      <c r="L29" s="424">
        <v>-8.9285714285714306</v>
      </c>
      <c r="M29" s="583">
        <v>1.2419047619047616</v>
      </c>
      <c r="N29" s="583">
        <v>1.2</v>
      </c>
      <c r="O29" s="424">
        <v>-3.3742331288343363</v>
      </c>
    </row>
    <row r="30" spans="1:15" s="52" customFormat="1" ht="11.25" x14ac:dyDescent="0.25">
      <c r="A30" s="381" t="s">
        <v>20</v>
      </c>
      <c r="B30" s="579">
        <v>21</v>
      </c>
      <c r="C30" s="579">
        <v>29.2</v>
      </c>
      <c r="D30" s="581">
        <v>39.047619047619044</v>
      </c>
      <c r="E30" s="581">
        <v>1.4154487505756321</v>
      </c>
      <c r="F30" s="584">
        <v>140.84</v>
      </c>
      <c r="G30" s="584">
        <v>180.25</v>
      </c>
      <c r="H30" s="581">
        <v>27.982107355864816</v>
      </c>
      <c r="I30" s="581">
        <v>0.98538460066639888</v>
      </c>
      <c r="J30" s="582">
        <v>6706.666666666667</v>
      </c>
      <c r="K30" s="582">
        <v>6172.9452054794529</v>
      </c>
      <c r="L30" s="424">
        <v>-7.9580734769465362</v>
      </c>
      <c r="M30" s="583">
        <v>0.98579948878159618</v>
      </c>
      <c r="N30" s="583">
        <v>0.86685159500693476</v>
      </c>
      <c r="O30" s="424">
        <v>-12.066134658040417</v>
      </c>
    </row>
    <row r="31" spans="1:15" s="52" customFormat="1" ht="11.25" x14ac:dyDescent="0.25">
      <c r="A31" s="586" t="s">
        <v>21</v>
      </c>
      <c r="B31" s="587">
        <v>0</v>
      </c>
      <c r="C31" s="587">
        <v>0</v>
      </c>
      <c r="D31" s="588" t="s">
        <v>29</v>
      </c>
      <c r="E31" s="589">
        <v>0</v>
      </c>
      <c r="F31" s="587">
        <v>0</v>
      </c>
      <c r="G31" s="587">
        <v>0</v>
      </c>
      <c r="H31" s="588" t="s">
        <v>29</v>
      </c>
      <c r="I31" s="589">
        <v>0</v>
      </c>
      <c r="J31" s="607" t="s">
        <v>29</v>
      </c>
      <c r="K31" s="607" t="s">
        <v>29</v>
      </c>
      <c r="L31" s="590" t="s">
        <v>29</v>
      </c>
      <c r="M31" s="607" t="s">
        <v>29</v>
      </c>
      <c r="N31" s="607" t="s">
        <v>29</v>
      </c>
      <c r="O31" s="607" t="s">
        <v>29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tabSelected="1" view="pageBreakPreview" zoomScaleSheetLayoutView="100" workbookViewId="0">
      <selection sqref="A1:G1"/>
    </sheetView>
  </sheetViews>
  <sheetFormatPr baseColWidth="10" defaultColWidth="11.42578125" defaultRowHeight="12" x14ac:dyDescent="0.25"/>
  <cols>
    <col min="1" max="1" width="23.140625" style="61" customWidth="1"/>
    <col min="2" max="7" width="9.28515625" style="61" customWidth="1"/>
    <col min="8" max="19" width="6.7109375" style="61" customWidth="1"/>
    <col min="20" max="20" width="2.7109375" style="61" customWidth="1"/>
    <col min="21" max="16384" width="11.42578125" style="61"/>
  </cols>
  <sheetData>
    <row r="1" spans="1:19" x14ac:dyDescent="0.25">
      <c r="A1" s="659" t="s">
        <v>335</v>
      </c>
      <c r="B1" s="659"/>
      <c r="C1" s="659"/>
      <c r="D1" s="659"/>
      <c r="E1" s="659"/>
      <c r="F1" s="659"/>
      <c r="G1" s="659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x14ac:dyDescent="0.25">
      <c r="A2" s="659" t="s">
        <v>229</v>
      </c>
      <c r="B2" s="659"/>
      <c r="C2" s="659"/>
      <c r="D2" s="659"/>
      <c r="E2" s="659"/>
      <c r="F2" s="659"/>
      <c r="G2" s="659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s="62" customFormat="1" ht="11.25" x14ac:dyDescent="0.25"/>
    <row r="4" spans="1:19" s="62" customFormat="1" ht="11.25" x14ac:dyDescent="0.25">
      <c r="A4" s="660" t="s">
        <v>228</v>
      </c>
      <c r="B4" s="83" t="s">
        <v>336</v>
      </c>
      <c r="C4" s="83"/>
      <c r="D4" s="83"/>
      <c r="E4" s="83" t="s">
        <v>334</v>
      </c>
      <c r="F4" s="83"/>
      <c r="G4" s="83"/>
    </row>
    <row r="5" spans="1:19" s="62" customFormat="1" ht="12.75" x14ac:dyDescent="0.25">
      <c r="A5" s="661"/>
      <c r="B5" s="87" t="s">
        <v>283</v>
      </c>
      <c r="C5" s="87" t="s">
        <v>220</v>
      </c>
      <c r="D5" s="84" t="s">
        <v>24</v>
      </c>
      <c r="E5" s="87" t="s">
        <v>283</v>
      </c>
      <c r="F5" s="87" t="s">
        <v>220</v>
      </c>
      <c r="G5" s="84" t="s">
        <v>24</v>
      </c>
    </row>
    <row r="6" spans="1:19" s="62" customFormat="1" ht="11.25" x14ac:dyDescent="0.2">
      <c r="A6" s="282"/>
      <c r="B6" s="282"/>
      <c r="C6" s="282"/>
      <c r="D6" s="282"/>
      <c r="E6" s="282"/>
      <c r="F6" s="282"/>
      <c r="G6" s="282"/>
    </row>
    <row r="7" spans="1:19" s="62" customFormat="1" ht="15" customHeight="1" x14ac:dyDescent="0.25">
      <c r="A7" s="662" t="s">
        <v>227</v>
      </c>
      <c r="B7" s="663"/>
      <c r="C7" s="663"/>
      <c r="D7" s="663"/>
      <c r="E7" s="663"/>
      <c r="F7" s="663"/>
      <c r="G7" s="664"/>
    </row>
    <row r="8" spans="1:19" s="62" customFormat="1" ht="11.25" x14ac:dyDescent="0.25">
      <c r="A8" s="283" t="s">
        <v>26</v>
      </c>
      <c r="B8" s="284">
        <v>31645.551718727889</v>
      </c>
      <c r="C8" s="284">
        <v>32215.135324038951</v>
      </c>
      <c r="D8" s="285">
        <v>1.7998852109567753</v>
      </c>
      <c r="E8" s="285">
        <v>2420.5956396550323</v>
      </c>
      <c r="F8" s="285">
        <v>2448.4840546212117</v>
      </c>
      <c r="G8" s="285">
        <v>1.1521302653488164</v>
      </c>
    </row>
    <row r="9" spans="1:19" s="62" customFormat="1" ht="11.25" x14ac:dyDescent="0.25">
      <c r="A9" s="286" t="s">
        <v>0</v>
      </c>
      <c r="B9" s="287">
        <v>1109.5095650360554</v>
      </c>
      <c r="C9" s="287">
        <v>1062.6196108388463</v>
      </c>
      <c r="D9" s="288">
        <v>-4.2261874683059091</v>
      </c>
      <c r="E9" s="288">
        <v>66.574720950061547</v>
      </c>
      <c r="F9" s="288">
        <v>64.709295917871032</v>
      </c>
      <c r="G9" s="288">
        <v>-2.8020020295538184</v>
      </c>
    </row>
    <row r="10" spans="1:19" s="62" customFormat="1" ht="11.25" x14ac:dyDescent="0.25">
      <c r="A10" s="286" t="s">
        <v>1</v>
      </c>
      <c r="B10" s="287">
        <v>786.05682277831738</v>
      </c>
      <c r="C10" s="287">
        <v>747.94486027119729</v>
      </c>
      <c r="D10" s="288">
        <v>-4.8484996761955941</v>
      </c>
      <c r="E10" s="288">
        <v>62.209045207185667</v>
      </c>
      <c r="F10" s="288">
        <v>48.245659065460245</v>
      </c>
      <c r="G10" s="288">
        <v>-22.445909747080528</v>
      </c>
    </row>
    <row r="11" spans="1:19" s="64" customFormat="1" ht="11.25" x14ac:dyDescent="0.25">
      <c r="A11" s="289" t="s">
        <v>139</v>
      </c>
      <c r="B11" s="287">
        <v>454.58775997805435</v>
      </c>
      <c r="C11" s="287">
        <v>462.07002385031433</v>
      </c>
      <c r="D11" s="288">
        <v>1.6459448605965932</v>
      </c>
      <c r="E11" s="288">
        <v>15.866696730134207</v>
      </c>
      <c r="F11" s="288">
        <v>16.142256811675367</v>
      </c>
      <c r="G11" s="288">
        <v>1.7367199123293986</v>
      </c>
    </row>
    <row r="12" spans="1:19" s="62" customFormat="1" ht="11.25" x14ac:dyDescent="0.25">
      <c r="A12" s="286" t="s">
        <v>2</v>
      </c>
      <c r="B12" s="287">
        <v>2495.8380250908767</v>
      </c>
      <c r="C12" s="287">
        <v>2618.3944944857776</v>
      </c>
      <c r="D12" s="288">
        <v>4.9104336163977802</v>
      </c>
      <c r="E12" s="288">
        <v>215.83411389620511</v>
      </c>
      <c r="F12" s="288">
        <v>210.33191253631992</v>
      </c>
      <c r="G12" s="288">
        <v>-2.5492732638785709</v>
      </c>
    </row>
    <row r="13" spans="1:19" s="62" customFormat="1" ht="11.25" x14ac:dyDescent="0.25">
      <c r="A13" s="286" t="s">
        <v>3</v>
      </c>
      <c r="B13" s="287">
        <v>577.78961038549778</v>
      </c>
      <c r="C13" s="287">
        <v>564.68189132732982</v>
      </c>
      <c r="D13" s="288">
        <v>-2.2685972233773111</v>
      </c>
      <c r="E13" s="288">
        <v>23.752117494422599</v>
      </c>
      <c r="F13" s="288">
        <v>23.800703374752427</v>
      </c>
      <c r="G13" s="288">
        <v>0.20455389015836545</v>
      </c>
    </row>
    <row r="14" spans="1:19" s="62" customFormat="1" ht="11.25" x14ac:dyDescent="0.25">
      <c r="A14" s="286" t="s">
        <v>4</v>
      </c>
      <c r="B14" s="287">
        <v>1599.7446871357647</v>
      </c>
      <c r="C14" s="287">
        <v>1559.2229059110769</v>
      </c>
      <c r="D14" s="288">
        <v>-2.5330155211979122</v>
      </c>
      <c r="E14" s="288">
        <v>96.304252325762803</v>
      </c>
      <c r="F14" s="288">
        <v>86.908491557340113</v>
      </c>
      <c r="G14" s="288">
        <v>-9.7563301116135541</v>
      </c>
    </row>
    <row r="15" spans="1:19" s="62" customFormat="1" ht="11.25" x14ac:dyDescent="0.25">
      <c r="A15" s="286" t="s">
        <v>6</v>
      </c>
      <c r="B15" s="287">
        <v>983.68895030042199</v>
      </c>
      <c r="C15" s="287">
        <v>1029.1390765679259</v>
      </c>
      <c r="D15" s="288">
        <v>4.6203758061553302</v>
      </c>
      <c r="E15" s="288">
        <v>49.352858041049188</v>
      </c>
      <c r="F15" s="288">
        <v>46.96401075934525</v>
      </c>
      <c r="G15" s="288">
        <v>-4.840342335831938</v>
      </c>
    </row>
    <row r="16" spans="1:19" s="62" customFormat="1" ht="11.25" x14ac:dyDescent="0.25">
      <c r="A16" s="286" t="s">
        <v>7</v>
      </c>
      <c r="B16" s="287">
        <v>365.19451399494574</v>
      </c>
      <c r="C16" s="287">
        <v>371.602887781292</v>
      </c>
      <c r="D16" s="288">
        <v>1.7547836949256546</v>
      </c>
      <c r="E16" s="288">
        <v>15.642603169599038</v>
      </c>
      <c r="F16" s="288">
        <v>15.109503924211653</v>
      </c>
      <c r="G16" s="288">
        <v>-3.4079957127816751</v>
      </c>
    </row>
    <row r="17" spans="1:7" s="62" customFormat="1" ht="11.25" x14ac:dyDescent="0.25">
      <c r="A17" s="286" t="s">
        <v>8</v>
      </c>
      <c r="B17" s="287">
        <v>1049.3809676490905</v>
      </c>
      <c r="C17" s="287">
        <v>992.42585363028365</v>
      </c>
      <c r="D17" s="288">
        <v>-5.4274963787843795</v>
      </c>
      <c r="E17" s="288">
        <v>78.861610004481918</v>
      </c>
      <c r="F17" s="288">
        <v>77.437436744689393</v>
      </c>
      <c r="G17" s="288">
        <v>-1.8059145124117881</v>
      </c>
    </row>
    <row r="18" spans="1:7" s="62" customFormat="1" ht="11.25" x14ac:dyDescent="0.25">
      <c r="A18" s="286" t="s">
        <v>9</v>
      </c>
      <c r="B18" s="287">
        <v>2388.3147359654267</v>
      </c>
      <c r="C18" s="287">
        <v>2464.9016169418142</v>
      </c>
      <c r="D18" s="288">
        <v>3.206733175618437</v>
      </c>
      <c r="E18" s="288">
        <v>224.29983008636415</v>
      </c>
      <c r="F18" s="288">
        <v>225.74151967838739</v>
      </c>
      <c r="G18" s="288">
        <v>0.64275108521845148</v>
      </c>
    </row>
    <row r="19" spans="1:7" s="62" customFormat="1" ht="11.25" x14ac:dyDescent="0.25">
      <c r="A19" s="286" t="s">
        <v>224</v>
      </c>
      <c r="B19" s="287">
        <v>1446.5991702492045</v>
      </c>
      <c r="C19" s="287">
        <v>1519.6258805540529</v>
      </c>
      <c r="D19" s="288">
        <v>5.0481648134962143</v>
      </c>
      <c r="E19" s="288">
        <v>75.772125134243012</v>
      </c>
      <c r="F19" s="288">
        <v>80.504708379240469</v>
      </c>
      <c r="G19" s="288">
        <v>6.2458103644485341</v>
      </c>
    </row>
    <row r="20" spans="1:7" s="62" customFormat="1" ht="11.25" x14ac:dyDescent="0.25">
      <c r="A20" s="286" t="s">
        <v>32</v>
      </c>
      <c r="B20" s="287">
        <v>3839.0090819513703</v>
      </c>
      <c r="C20" s="287">
        <v>3764.0340974708915</v>
      </c>
      <c r="D20" s="288">
        <v>-1.952977523105226</v>
      </c>
      <c r="E20" s="288">
        <v>271.97251291810989</v>
      </c>
      <c r="F20" s="288">
        <v>268.46555444903754</v>
      </c>
      <c r="G20" s="288">
        <v>-1.2894532728490393</v>
      </c>
    </row>
    <row r="21" spans="1:7" s="62" customFormat="1" ht="11.25" x14ac:dyDescent="0.25">
      <c r="A21" s="286" t="s">
        <v>11</v>
      </c>
      <c r="B21" s="287">
        <v>1097.3158195378555</v>
      </c>
      <c r="C21" s="287">
        <v>1073.946055943002</v>
      </c>
      <c r="D21" s="288">
        <v>-2.1297208313916349</v>
      </c>
      <c r="E21" s="288">
        <v>89.660743557067093</v>
      </c>
      <c r="F21" s="288">
        <v>112.77546517067222</v>
      </c>
      <c r="G21" s="288">
        <v>25.78020290328411</v>
      </c>
    </row>
    <row r="22" spans="1:7" s="62" customFormat="1" ht="11.25" x14ac:dyDescent="0.25">
      <c r="A22" s="286" t="s">
        <v>27</v>
      </c>
      <c r="B22" s="287">
        <v>6035.2098517688491</v>
      </c>
      <c r="C22" s="287">
        <v>6350.4640147760283</v>
      </c>
      <c r="D22" s="288">
        <v>5.2235824561225774</v>
      </c>
      <c r="E22" s="288">
        <v>501.19778341738595</v>
      </c>
      <c r="F22" s="288">
        <v>539.25343635086551</v>
      </c>
      <c r="G22" s="288">
        <v>7.5929411886061171</v>
      </c>
    </row>
    <row r="23" spans="1:7" s="62" customFormat="1" ht="11.25" x14ac:dyDescent="0.25">
      <c r="A23" s="286" t="s">
        <v>13</v>
      </c>
      <c r="B23" s="287">
        <v>655.70935292383024</v>
      </c>
      <c r="C23" s="287">
        <v>668.09599053179386</v>
      </c>
      <c r="D23" s="288">
        <v>1.8890439114115365</v>
      </c>
      <c r="E23" s="288">
        <v>78.323709089677067</v>
      </c>
      <c r="F23" s="288">
        <v>80.001913863511732</v>
      </c>
      <c r="G23" s="288">
        <v>2.14265232499804</v>
      </c>
    </row>
    <row r="24" spans="1:7" s="62" customFormat="1" ht="11.25" x14ac:dyDescent="0.25">
      <c r="A24" s="286" t="s">
        <v>16</v>
      </c>
      <c r="B24" s="287">
        <v>382.3621119361685</v>
      </c>
      <c r="C24" s="287">
        <v>393.60526233370871</v>
      </c>
      <c r="D24" s="288">
        <v>2.9404457310396648</v>
      </c>
      <c r="E24" s="288">
        <v>24.340124650270599</v>
      </c>
      <c r="F24" s="288">
        <v>24.641345575922273</v>
      </c>
      <c r="G24" s="288">
        <v>1.2375488210506047</v>
      </c>
    </row>
    <row r="25" spans="1:7" s="62" customFormat="1" ht="11.25" x14ac:dyDescent="0.25">
      <c r="A25" s="286" t="s">
        <v>17</v>
      </c>
      <c r="B25" s="287">
        <v>1591.4420726803451</v>
      </c>
      <c r="C25" s="287">
        <v>1791.9986800434506</v>
      </c>
      <c r="D25" s="288">
        <v>12.602193369521974</v>
      </c>
      <c r="E25" s="288">
        <v>183.54712854967926</v>
      </c>
      <c r="F25" s="288">
        <v>187.87976676516416</v>
      </c>
      <c r="G25" s="288">
        <v>2.3605044926171326</v>
      </c>
    </row>
    <row r="26" spans="1:7" s="62" customFormat="1" ht="11.25" x14ac:dyDescent="0.25">
      <c r="A26" s="286" t="s">
        <v>18</v>
      </c>
      <c r="B26" s="287">
        <v>1470.1453553613201</v>
      </c>
      <c r="C26" s="287">
        <v>1463.3545726833688</v>
      </c>
      <c r="D26" s="288">
        <v>-0.46191233085808303</v>
      </c>
      <c r="E26" s="288">
        <v>54.711688239237034</v>
      </c>
      <c r="F26" s="288">
        <v>54.705198055287184</v>
      </c>
      <c r="G26" s="288">
        <v>-1.1862518154204249E-2</v>
      </c>
    </row>
    <row r="27" spans="1:7" s="62" customFormat="1" ht="11.25" x14ac:dyDescent="0.25">
      <c r="A27" s="286" t="s">
        <v>14</v>
      </c>
      <c r="B27" s="287">
        <v>116.23052937433536</v>
      </c>
      <c r="C27" s="287">
        <v>133.61039265535771</v>
      </c>
      <c r="D27" s="288">
        <v>14.952924480837781</v>
      </c>
      <c r="E27" s="288">
        <v>9.2568869186721709</v>
      </c>
      <c r="F27" s="288">
        <v>11.841065779990064</v>
      </c>
      <c r="G27" s="288">
        <v>27.916284211113318</v>
      </c>
    </row>
    <row r="28" spans="1:7" s="62" customFormat="1" ht="11.25" x14ac:dyDescent="0.25">
      <c r="A28" s="286" t="s">
        <v>15</v>
      </c>
      <c r="B28" s="287">
        <v>139.08811806640111</v>
      </c>
      <c r="C28" s="287">
        <v>123.91233109130691</v>
      </c>
      <c r="D28" s="288">
        <v>-10.910915458536319</v>
      </c>
      <c r="E28" s="288">
        <v>8.9776911649607953</v>
      </c>
      <c r="F28" s="288">
        <v>8.9809891377976854</v>
      </c>
      <c r="G28" s="288">
        <v>3.6735200357096431E-2</v>
      </c>
    </row>
    <row r="29" spans="1:7" s="62" customFormat="1" ht="11.25" x14ac:dyDescent="0.25">
      <c r="A29" s="286" t="s">
        <v>19</v>
      </c>
      <c r="B29" s="287">
        <v>390.72036540347301</v>
      </c>
      <c r="C29" s="287">
        <v>364.42345128392935</v>
      </c>
      <c r="D29" s="288">
        <v>-6.730366893568096</v>
      </c>
      <c r="E29" s="288">
        <v>27.871083556620555</v>
      </c>
      <c r="F29" s="288">
        <v>26.114173877273288</v>
      </c>
      <c r="G29" s="288">
        <v>-6.3037006644469979</v>
      </c>
    </row>
    <row r="30" spans="1:7" s="62" customFormat="1" ht="11.25" x14ac:dyDescent="0.25">
      <c r="A30" s="286" t="s">
        <v>20</v>
      </c>
      <c r="B30" s="287">
        <v>178.71906743768056</v>
      </c>
      <c r="C30" s="287">
        <v>181.134796623254</v>
      </c>
      <c r="D30" s="288">
        <v>1.3516907961797608</v>
      </c>
      <c r="E30" s="288">
        <v>51.323390019008109</v>
      </c>
      <c r="F30" s="288">
        <v>45.206893161098151</v>
      </c>
      <c r="G30" s="288">
        <v>-11.917562062140973</v>
      </c>
    </row>
    <row r="31" spans="1:7" s="62" customFormat="1" ht="11.25" x14ac:dyDescent="0.25">
      <c r="A31" s="286" t="s">
        <v>141</v>
      </c>
      <c r="B31" s="287">
        <v>2009.6325900501033</v>
      </c>
      <c r="C31" s="287">
        <v>2063.2517524487953</v>
      </c>
      <c r="D31" s="288">
        <v>2.6681077259677277</v>
      </c>
      <c r="E31" s="288">
        <v>156.6521058658075</v>
      </c>
      <c r="F31" s="288">
        <v>152.8666193596905</v>
      </c>
      <c r="G31" s="288">
        <v>-2.416492574545881</v>
      </c>
    </row>
    <row r="32" spans="1:7" s="62" customFormat="1" ht="11.25" x14ac:dyDescent="0.25">
      <c r="A32" s="290" t="s">
        <v>21</v>
      </c>
      <c r="B32" s="291">
        <v>483.26259367250043</v>
      </c>
      <c r="C32" s="291">
        <v>450.67482399415701</v>
      </c>
      <c r="D32" s="292">
        <v>-6.7432841078586829</v>
      </c>
      <c r="E32" s="292">
        <v>38.290818669026862</v>
      </c>
      <c r="F32" s="292">
        <v>39.856134325607421</v>
      </c>
      <c r="G32" s="292">
        <v>4.0879660215954905</v>
      </c>
    </row>
    <row r="33" spans="1:19" s="62" customFormat="1" ht="11.25" x14ac:dyDescent="0.25"/>
    <row r="34" spans="1:19" s="62" customFormat="1" ht="15" customHeight="1" x14ac:dyDescent="0.25">
      <c r="A34" s="657" t="s">
        <v>226</v>
      </c>
      <c r="B34" s="657"/>
      <c r="C34" s="657"/>
      <c r="D34" s="657"/>
      <c r="E34" s="657"/>
      <c r="F34" s="657"/>
      <c r="G34" s="658"/>
      <c r="H34" s="128"/>
      <c r="I34" s="128"/>
      <c r="J34" s="129"/>
      <c r="K34" s="129"/>
      <c r="L34" s="129"/>
      <c r="M34" s="129"/>
      <c r="N34" s="129"/>
      <c r="O34" s="129"/>
      <c r="P34" s="129"/>
      <c r="Q34" s="129"/>
      <c r="R34" s="129"/>
      <c r="S34" s="129"/>
    </row>
    <row r="35" spans="1:19" s="62" customFormat="1" ht="11.25" x14ac:dyDescent="0.25">
      <c r="A35" s="283" t="s">
        <v>26</v>
      </c>
      <c r="B35" s="284">
        <v>19159.428611047384</v>
      </c>
      <c r="C35" s="284">
        <v>19275.289308404783</v>
      </c>
      <c r="D35" s="285">
        <v>0.60471895957583399</v>
      </c>
      <c r="E35" s="285">
        <v>1335.6165479165866</v>
      </c>
      <c r="F35" s="285">
        <v>1316.7542317249936</v>
      </c>
      <c r="G35" s="285">
        <v>-1.4122553528567838</v>
      </c>
      <c r="H35" s="128"/>
      <c r="I35" s="128"/>
      <c r="J35" s="129"/>
      <c r="K35" s="129"/>
      <c r="L35" s="129"/>
      <c r="M35" s="129"/>
      <c r="N35" s="129"/>
      <c r="O35" s="129"/>
      <c r="P35" s="129"/>
      <c r="Q35" s="129"/>
      <c r="R35" s="129"/>
      <c r="S35" s="129"/>
    </row>
    <row r="36" spans="1:19" s="62" customFormat="1" ht="11.25" x14ac:dyDescent="0.25">
      <c r="A36" s="286" t="s">
        <v>0</v>
      </c>
      <c r="B36" s="287">
        <v>958.18258871194666</v>
      </c>
      <c r="C36" s="287">
        <v>900.31706838736022</v>
      </c>
      <c r="D36" s="288">
        <v>-6.039091192668522</v>
      </c>
      <c r="E36" s="288">
        <v>52.929144499426194</v>
      </c>
      <c r="F36" s="288">
        <v>49.749063326291754</v>
      </c>
      <c r="G36" s="288">
        <v>-6.0081854774148402</v>
      </c>
      <c r="H36" s="128"/>
      <c r="I36" s="128"/>
      <c r="J36" s="129"/>
      <c r="K36" s="129"/>
      <c r="L36" s="129"/>
      <c r="M36" s="129"/>
      <c r="N36" s="129"/>
      <c r="O36" s="129"/>
      <c r="P36" s="129"/>
      <c r="Q36" s="129"/>
      <c r="R36" s="129"/>
      <c r="S36" s="129"/>
    </row>
    <row r="37" spans="1:19" s="62" customFormat="1" ht="11.25" x14ac:dyDescent="0.25">
      <c r="A37" s="286" t="s">
        <v>1</v>
      </c>
      <c r="B37" s="287">
        <v>522.45503437047103</v>
      </c>
      <c r="C37" s="287">
        <v>476.59727125434529</v>
      </c>
      <c r="D37" s="288">
        <v>-8.7773607486396958</v>
      </c>
      <c r="E37" s="288">
        <v>36.514530259917109</v>
      </c>
      <c r="F37" s="288">
        <v>29.80371273466023</v>
      </c>
      <c r="G37" s="288">
        <v>-18.378485160532122</v>
      </c>
      <c r="H37" s="128"/>
      <c r="I37" s="128"/>
      <c r="J37" s="129"/>
      <c r="K37" s="129"/>
      <c r="L37" s="129"/>
      <c r="M37" s="129"/>
      <c r="N37" s="129"/>
      <c r="O37" s="129"/>
      <c r="P37" s="129"/>
      <c r="Q37" s="129"/>
      <c r="R37" s="129"/>
      <c r="S37" s="129"/>
    </row>
    <row r="38" spans="1:19" s="62" customFormat="1" ht="11.25" x14ac:dyDescent="0.25">
      <c r="A38" s="289" t="s">
        <v>139</v>
      </c>
      <c r="B38" s="287">
        <v>336.18593471346139</v>
      </c>
      <c r="C38" s="287">
        <v>344.94794674870923</v>
      </c>
      <c r="D38" s="288">
        <v>2.6062994106865078</v>
      </c>
      <c r="E38" s="288">
        <v>6.0659731266121391</v>
      </c>
      <c r="F38" s="288">
        <v>6.7027757207542091</v>
      </c>
      <c r="G38" s="288">
        <v>10.497946180281303</v>
      </c>
    </row>
    <row r="39" spans="1:19" s="62" customFormat="1" ht="11.25" x14ac:dyDescent="0.25">
      <c r="A39" s="286" t="s">
        <v>2</v>
      </c>
      <c r="B39" s="287">
        <v>1379.8456502281315</v>
      </c>
      <c r="C39" s="287">
        <v>1455.3993719603943</v>
      </c>
      <c r="D39" s="288">
        <v>5.4755197959838187</v>
      </c>
      <c r="E39" s="288">
        <v>112.57015700487769</v>
      </c>
      <c r="F39" s="288">
        <v>106.43362495166167</v>
      </c>
      <c r="G39" s="288">
        <v>-5.4512956333090283</v>
      </c>
    </row>
    <row r="40" spans="1:19" s="62" customFormat="1" ht="11.25" x14ac:dyDescent="0.25">
      <c r="A40" s="286" t="s">
        <v>3</v>
      </c>
      <c r="B40" s="287">
        <v>374.38425490255116</v>
      </c>
      <c r="C40" s="287">
        <v>357.05680343575176</v>
      </c>
      <c r="D40" s="288">
        <v>-4.6282532558185707</v>
      </c>
      <c r="E40" s="288">
        <v>7.5205121190170923</v>
      </c>
      <c r="F40" s="288">
        <v>6.5271624926982064</v>
      </c>
      <c r="G40" s="288">
        <v>-13.208537006502608</v>
      </c>
    </row>
    <row r="41" spans="1:19" s="62" customFormat="1" ht="11.25" x14ac:dyDescent="0.25">
      <c r="A41" s="286" t="s">
        <v>4</v>
      </c>
      <c r="B41" s="287">
        <v>967.46730238412329</v>
      </c>
      <c r="C41" s="287">
        <v>946.41367369915486</v>
      </c>
      <c r="D41" s="288">
        <v>-2.1761591976375949</v>
      </c>
      <c r="E41" s="288">
        <v>40.644667175082944</v>
      </c>
      <c r="F41" s="288">
        <v>33.571796638877075</v>
      </c>
      <c r="G41" s="288">
        <v>-17.401718424063915</v>
      </c>
    </row>
    <row r="42" spans="1:19" s="62" customFormat="1" ht="11.25" x14ac:dyDescent="0.25">
      <c r="A42" s="286" t="s">
        <v>6</v>
      </c>
      <c r="B42" s="287">
        <v>663.57333614072752</v>
      </c>
      <c r="C42" s="287">
        <v>706.65339971100911</v>
      </c>
      <c r="D42" s="288">
        <v>6.4921330053480997</v>
      </c>
      <c r="E42" s="288">
        <v>17.888160339585276</v>
      </c>
      <c r="F42" s="288">
        <v>15.176881613382612</v>
      </c>
      <c r="G42" s="288">
        <v>-15.15683376452519</v>
      </c>
    </row>
    <row r="43" spans="1:19" s="62" customFormat="1" ht="11.25" x14ac:dyDescent="0.25">
      <c r="A43" s="286" t="s">
        <v>7</v>
      </c>
      <c r="B43" s="287">
        <v>252.14898334125954</v>
      </c>
      <c r="C43" s="287">
        <v>263.91742494177748</v>
      </c>
      <c r="D43" s="288">
        <v>4.6672572082475883</v>
      </c>
      <c r="E43" s="288">
        <v>6.7856231074954136</v>
      </c>
      <c r="F43" s="288">
        <v>7.2169304851986817</v>
      </c>
      <c r="G43" s="288">
        <v>6.3561941308948544</v>
      </c>
    </row>
    <row r="44" spans="1:19" s="62" customFormat="1" ht="11.25" x14ac:dyDescent="0.25">
      <c r="A44" s="286" t="s">
        <v>8</v>
      </c>
      <c r="B44" s="287">
        <v>779.2165256640601</v>
      </c>
      <c r="C44" s="287">
        <v>715.01910501550537</v>
      </c>
      <c r="D44" s="288">
        <v>-8.2387139561554754</v>
      </c>
      <c r="E44" s="288">
        <v>56.164700130683713</v>
      </c>
      <c r="F44" s="288">
        <v>54.091244057524648</v>
      </c>
      <c r="G44" s="288">
        <v>-3.6917424438028812</v>
      </c>
    </row>
    <row r="45" spans="1:19" s="62" customFormat="1" ht="11.25" x14ac:dyDescent="0.25">
      <c r="A45" s="286" t="s">
        <v>9</v>
      </c>
      <c r="B45" s="287">
        <v>1569.101020267577</v>
      </c>
      <c r="C45" s="287">
        <v>1569.1977238411403</v>
      </c>
      <c r="D45" s="288">
        <v>6.1629922047057306E-3</v>
      </c>
      <c r="E45" s="288">
        <v>154.32396704997291</v>
      </c>
      <c r="F45" s="288">
        <v>148.42100241339304</v>
      </c>
      <c r="G45" s="288">
        <v>-3.8250472362911569</v>
      </c>
    </row>
    <row r="46" spans="1:19" s="62" customFormat="1" ht="11.25" x14ac:dyDescent="0.25">
      <c r="A46" s="286" t="s">
        <v>224</v>
      </c>
      <c r="B46" s="287">
        <v>1205.5181393078133</v>
      </c>
      <c r="C46" s="287">
        <v>1241.831419434797</v>
      </c>
      <c r="D46" s="288">
        <v>3.0122549750959404</v>
      </c>
      <c r="E46" s="288">
        <v>57.423480131188448</v>
      </c>
      <c r="F46" s="288">
        <v>56.876548986650214</v>
      </c>
      <c r="G46" s="288">
        <v>-0.95245210371911471</v>
      </c>
    </row>
    <row r="47" spans="1:19" s="62" customFormat="1" ht="11.25" x14ac:dyDescent="0.25">
      <c r="A47" s="286" t="s">
        <v>32</v>
      </c>
      <c r="B47" s="287">
        <v>2101.9447175528735</v>
      </c>
      <c r="C47" s="287">
        <v>2018.1448622851008</v>
      </c>
      <c r="D47" s="288">
        <v>-3.9867773194974476</v>
      </c>
      <c r="E47" s="288">
        <v>122.02116578790813</v>
      </c>
      <c r="F47" s="288">
        <v>115.13145112942391</v>
      </c>
      <c r="G47" s="288">
        <v>-5.6463275153915689</v>
      </c>
    </row>
    <row r="48" spans="1:19" s="62" customFormat="1" ht="11.25" x14ac:dyDescent="0.25">
      <c r="A48" s="286" t="s">
        <v>11</v>
      </c>
      <c r="B48" s="287">
        <v>899.8461866814954</v>
      </c>
      <c r="C48" s="287">
        <v>874.93468748024713</v>
      </c>
      <c r="D48" s="288">
        <v>-2.7684174884508139</v>
      </c>
      <c r="E48" s="288">
        <v>74.748403037379276</v>
      </c>
      <c r="F48" s="288">
        <v>94.414273290989954</v>
      </c>
      <c r="G48" s="288">
        <v>26.309418602262859</v>
      </c>
    </row>
    <row r="49" spans="1:7" s="62" customFormat="1" ht="11.25" x14ac:dyDescent="0.25">
      <c r="A49" s="286" t="s">
        <v>27</v>
      </c>
      <c r="B49" s="287">
        <v>1578.2443703716528</v>
      </c>
      <c r="C49" s="287">
        <v>1582.0150133781215</v>
      </c>
      <c r="D49" s="288">
        <v>0.238913762485371</v>
      </c>
      <c r="E49" s="288">
        <v>105.05704139907587</v>
      </c>
      <c r="F49" s="288">
        <v>108.24394958840298</v>
      </c>
      <c r="G49" s="288">
        <v>3.0335027018523641</v>
      </c>
    </row>
    <row r="50" spans="1:7" s="62" customFormat="1" ht="11.25" x14ac:dyDescent="0.25">
      <c r="A50" s="286" t="s">
        <v>13</v>
      </c>
      <c r="B50" s="287">
        <v>501.6530495519022</v>
      </c>
      <c r="C50" s="287">
        <v>523.84671130825643</v>
      </c>
      <c r="D50" s="288">
        <v>4.4241058189875559</v>
      </c>
      <c r="E50" s="288">
        <v>66.077933692549976</v>
      </c>
      <c r="F50" s="288">
        <v>67.329719526547137</v>
      </c>
      <c r="G50" s="288">
        <v>1.8944082601334289</v>
      </c>
    </row>
    <row r="51" spans="1:7" s="62" customFormat="1" ht="11.25" x14ac:dyDescent="0.25">
      <c r="A51" s="286" t="s">
        <v>16</v>
      </c>
      <c r="B51" s="287">
        <v>286.55626784832253</v>
      </c>
      <c r="C51" s="287">
        <v>302.81216244592343</v>
      </c>
      <c r="D51" s="288">
        <v>5.6728455879406336</v>
      </c>
      <c r="E51" s="288">
        <v>15.018779091683548</v>
      </c>
      <c r="F51" s="288">
        <v>15.141378421390334</v>
      </c>
      <c r="G51" s="288">
        <v>0.81630689790672673</v>
      </c>
    </row>
    <row r="52" spans="1:7" s="62" customFormat="1" ht="11.25" x14ac:dyDescent="0.25">
      <c r="A52" s="286" t="s">
        <v>17</v>
      </c>
      <c r="B52" s="287">
        <v>1266.6097674667699</v>
      </c>
      <c r="C52" s="287">
        <v>1477.4906192602809</v>
      </c>
      <c r="D52" s="288">
        <v>16.649236190186233</v>
      </c>
      <c r="E52" s="288">
        <v>156.24084283380498</v>
      </c>
      <c r="F52" s="288">
        <v>161.49712371235262</v>
      </c>
      <c r="G52" s="288">
        <v>3.3642169251088871</v>
      </c>
    </row>
    <row r="53" spans="1:7" s="62" customFormat="1" ht="11.25" x14ac:dyDescent="0.25">
      <c r="A53" s="286" t="s">
        <v>18</v>
      </c>
      <c r="B53" s="287">
        <v>897.41037226212893</v>
      </c>
      <c r="C53" s="287">
        <v>873.93310218539295</v>
      </c>
      <c r="D53" s="288">
        <v>-2.6161130740617766</v>
      </c>
      <c r="E53" s="288">
        <v>17.355498453155196</v>
      </c>
      <c r="F53" s="288">
        <v>17.194838426054822</v>
      </c>
      <c r="G53" s="288">
        <v>-0.92570102514782926</v>
      </c>
    </row>
    <row r="54" spans="1:7" s="62" customFormat="1" ht="11.25" x14ac:dyDescent="0.25">
      <c r="A54" s="286" t="s">
        <v>14</v>
      </c>
      <c r="B54" s="287">
        <v>56.161307473992935</v>
      </c>
      <c r="C54" s="287">
        <v>64.228500727869857</v>
      </c>
      <c r="D54" s="288">
        <v>14.364325933139387</v>
      </c>
      <c r="E54" s="288">
        <v>4.1041294456891668</v>
      </c>
      <c r="F54" s="288">
        <v>4.4461902575253482</v>
      </c>
      <c r="G54" s="288">
        <v>8.3345522202149311</v>
      </c>
    </row>
    <row r="55" spans="1:7" s="62" customFormat="1" ht="11.25" x14ac:dyDescent="0.25">
      <c r="A55" s="286" t="s">
        <v>15</v>
      </c>
      <c r="B55" s="287">
        <v>104.70736805719648</v>
      </c>
      <c r="C55" s="287">
        <v>90.403556787376772</v>
      </c>
      <c r="D55" s="288">
        <v>-13.660749510966831</v>
      </c>
      <c r="E55" s="288">
        <v>5.7310683801302886</v>
      </c>
      <c r="F55" s="288">
        <v>5.7896126729668183</v>
      </c>
      <c r="G55" s="288">
        <v>1.0215249400880255</v>
      </c>
    </row>
    <row r="56" spans="1:7" s="62" customFormat="1" ht="11.25" x14ac:dyDescent="0.25">
      <c r="A56" s="286" t="s">
        <v>19</v>
      </c>
      <c r="B56" s="287">
        <v>214.55207650503968</v>
      </c>
      <c r="C56" s="287">
        <v>200.63467516200569</v>
      </c>
      <c r="D56" s="288">
        <v>-6.4867241416361132</v>
      </c>
      <c r="E56" s="288">
        <v>10.891924529262679</v>
      </c>
      <c r="F56" s="288">
        <v>12.203678212992727</v>
      </c>
      <c r="G56" s="288">
        <v>12.043360015999372</v>
      </c>
    </row>
    <row r="57" spans="1:7" s="62" customFormat="1" ht="11.25" x14ac:dyDescent="0.25">
      <c r="A57" s="286" t="s">
        <v>20</v>
      </c>
      <c r="B57" s="287">
        <v>159.19710220553381</v>
      </c>
      <c r="C57" s="287">
        <v>163.7412418070902</v>
      </c>
      <c r="D57" s="288">
        <v>2.8544110028394964</v>
      </c>
      <c r="E57" s="288">
        <v>49.708464098456851</v>
      </c>
      <c r="F57" s="288">
        <v>43.798266046583812</v>
      </c>
      <c r="G57" s="288">
        <v>-11.889721718552382</v>
      </c>
    </row>
    <row r="58" spans="1:7" s="62" customFormat="1" ht="11.25" x14ac:dyDescent="0.25">
      <c r="A58" s="286" t="s">
        <v>141</v>
      </c>
      <c r="B58" s="287">
        <v>1723.1273165216371</v>
      </c>
      <c r="C58" s="287">
        <v>1764.2439142814092</v>
      </c>
      <c r="D58" s="288">
        <v>2.3861613338456822</v>
      </c>
      <c r="E58" s="288">
        <v>130.63112616897641</v>
      </c>
      <c r="F58" s="288">
        <v>125.03542912136243</v>
      </c>
      <c r="G58" s="288">
        <v>-4.2835863179926488</v>
      </c>
    </row>
    <row r="59" spans="1:7" s="62" customFormat="1" ht="11.25" x14ac:dyDescent="0.25">
      <c r="A59" s="295" t="s">
        <v>21</v>
      </c>
      <c r="B59" s="296">
        <v>361.3399385167192</v>
      </c>
      <c r="C59" s="296">
        <v>361.50905286576818</v>
      </c>
      <c r="D59" s="297">
        <v>4.6802008585933308E-2</v>
      </c>
      <c r="E59" s="297">
        <v>29.19925605465551</v>
      </c>
      <c r="F59" s="297">
        <v>31.957577897308575</v>
      </c>
      <c r="G59" s="297">
        <v>9.4465483555129062</v>
      </c>
    </row>
    <row r="60" spans="1:7" s="62" customFormat="1" ht="11.25" x14ac:dyDescent="0.25">
      <c r="A60" s="294"/>
      <c r="B60" s="294"/>
      <c r="C60" s="294"/>
      <c r="D60" s="294"/>
      <c r="E60" s="294"/>
      <c r="F60" s="294"/>
      <c r="G60" s="294" t="s">
        <v>142</v>
      </c>
    </row>
    <row r="61" spans="1:7" s="62" customFormat="1" ht="11.25" x14ac:dyDescent="0.25">
      <c r="A61" s="294"/>
      <c r="B61" s="294"/>
      <c r="C61" s="294"/>
      <c r="D61" s="294"/>
      <c r="E61" s="294"/>
      <c r="F61" s="294"/>
      <c r="G61" s="294"/>
    </row>
    <row r="62" spans="1:7" s="62" customFormat="1" ht="15" customHeight="1" x14ac:dyDescent="0.25">
      <c r="A62" s="657" t="s">
        <v>225</v>
      </c>
      <c r="B62" s="657"/>
      <c r="C62" s="657"/>
      <c r="D62" s="657"/>
      <c r="E62" s="657"/>
      <c r="F62" s="657"/>
      <c r="G62" s="658"/>
    </row>
    <row r="63" spans="1:7" s="62" customFormat="1" ht="11.25" x14ac:dyDescent="0.25">
      <c r="A63" s="283" t="s">
        <v>26</v>
      </c>
      <c r="B63" s="284">
        <v>12486.123107680503</v>
      </c>
      <c r="C63" s="284">
        <v>12939.84601563417</v>
      </c>
      <c r="D63" s="284">
        <v>3.6338173509964156</v>
      </c>
      <c r="E63" s="284">
        <v>1084.9790917384453</v>
      </c>
      <c r="F63" s="284">
        <v>1131.729822896217</v>
      </c>
      <c r="G63" s="284">
        <v>4.308906182041139</v>
      </c>
    </row>
    <row r="64" spans="1:7" s="62" customFormat="1" ht="11.25" x14ac:dyDescent="0.25">
      <c r="A64" s="286" t="s">
        <v>0</v>
      </c>
      <c r="B64" s="287">
        <v>151.32697632410884</v>
      </c>
      <c r="C64" s="287">
        <v>162.30254245148606</v>
      </c>
      <c r="D64" s="287">
        <v>7.2528814055400126</v>
      </c>
      <c r="E64" s="287">
        <v>13.645576450635355</v>
      </c>
      <c r="F64" s="287">
        <v>14.960232591579278</v>
      </c>
      <c r="G64" s="287">
        <v>9.6343027038825468</v>
      </c>
    </row>
    <row r="65" spans="1:7" s="62" customFormat="1" ht="11.25" x14ac:dyDescent="0.25">
      <c r="A65" s="286" t="s">
        <v>1</v>
      </c>
      <c r="B65" s="287">
        <v>263.60178840784641</v>
      </c>
      <c r="C65" s="287">
        <v>271.34758901685194</v>
      </c>
      <c r="D65" s="287">
        <v>2.9384476697939421</v>
      </c>
      <c r="E65" s="287">
        <v>25.694514947268559</v>
      </c>
      <c r="F65" s="287">
        <v>18.441946330800015</v>
      </c>
      <c r="G65" s="287">
        <v>-28.226135544308161</v>
      </c>
    </row>
    <row r="66" spans="1:7" s="62" customFormat="1" ht="11.25" x14ac:dyDescent="0.25">
      <c r="A66" s="289" t="s">
        <v>139</v>
      </c>
      <c r="B66" s="287">
        <v>118.40182526459299</v>
      </c>
      <c r="C66" s="287">
        <v>117.12207710160513</v>
      </c>
      <c r="D66" s="287">
        <v>-1.0808517183987676</v>
      </c>
      <c r="E66" s="287">
        <v>9.8007236035220675</v>
      </c>
      <c r="F66" s="287">
        <v>9.4394810909211593</v>
      </c>
      <c r="G66" s="287">
        <v>-3.6858759333962765</v>
      </c>
    </row>
    <row r="67" spans="1:7" s="62" customFormat="1" ht="11.25" x14ac:dyDescent="0.25">
      <c r="A67" s="286" t="s">
        <v>2</v>
      </c>
      <c r="B67" s="287">
        <v>1115.9923748627455</v>
      </c>
      <c r="C67" s="287">
        <v>1162.9951225253833</v>
      </c>
      <c r="D67" s="287">
        <v>4.2117445173779577</v>
      </c>
      <c r="E67" s="287">
        <v>103.26395689132742</v>
      </c>
      <c r="F67" s="287">
        <v>103.89828758465823</v>
      </c>
      <c r="G67" s="287">
        <v>0.61428083178951542</v>
      </c>
    </row>
    <row r="68" spans="1:7" s="62" customFormat="1" ht="11.25" x14ac:dyDescent="0.25">
      <c r="A68" s="286" t="s">
        <v>3</v>
      </c>
      <c r="B68" s="287">
        <v>203.40535548294659</v>
      </c>
      <c r="C68" s="287">
        <v>207.625087891578</v>
      </c>
      <c r="D68" s="287">
        <v>2.0745434153454312</v>
      </c>
      <c r="E68" s="287">
        <v>16.231605375405508</v>
      </c>
      <c r="F68" s="287">
        <v>17.27354088205422</v>
      </c>
      <c r="G68" s="287">
        <v>6.419177170407786</v>
      </c>
    </row>
    <row r="69" spans="1:7" s="62" customFormat="1" ht="11.25" x14ac:dyDescent="0.25">
      <c r="A69" s="286" t="s">
        <v>4</v>
      </c>
      <c r="B69" s="287">
        <v>632.27738475164142</v>
      </c>
      <c r="C69" s="287">
        <v>612.80923221192199</v>
      </c>
      <c r="D69" s="287">
        <v>-3.0790524869660718</v>
      </c>
      <c r="E69" s="287">
        <v>55.65958515067986</v>
      </c>
      <c r="F69" s="287">
        <v>53.336694918463031</v>
      </c>
      <c r="G69" s="287">
        <v>-4.1733876131637926</v>
      </c>
    </row>
    <row r="70" spans="1:7" s="62" customFormat="1" ht="11.25" x14ac:dyDescent="0.25">
      <c r="A70" s="286" t="s">
        <v>6</v>
      </c>
      <c r="B70" s="287">
        <v>320.11561415969442</v>
      </c>
      <c r="C70" s="287">
        <v>322.48567685691688</v>
      </c>
      <c r="D70" s="287">
        <v>0.74037709889407388</v>
      </c>
      <c r="E70" s="287">
        <v>31.464697701463916</v>
      </c>
      <c r="F70" s="287">
        <v>31.787129145962638</v>
      </c>
      <c r="G70" s="287">
        <v>1.0247403218614837</v>
      </c>
    </row>
    <row r="71" spans="1:7" s="62" customFormat="1" ht="11.25" x14ac:dyDescent="0.25">
      <c r="A71" s="286" t="s">
        <v>7</v>
      </c>
      <c r="B71" s="287">
        <v>113.0455306536862</v>
      </c>
      <c r="C71" s="287">
        <v>107.68546283951451</v>
      </c>
      <c r="D71" s="287">
        <v>-4.7415123651302959</v>
      </c>
      <c r="E71" s="287">
        <v>8.8569800621036237</v>
      </c>
      <c r="F71" s="287">
        <v>7.8925734390129714</v>
      </c>
      <c r="G71" s="287">
        <v>-10.888662008138194</v>
      </c>
    </row>
    <row r="72" spans="1:7" s="62" customFormat="1" ht="11.25" x14ac:dyDescent="0.25">
      <c r="A72" s="286" t="s">
        <v>8</v>
      </c>
      <c r="B72" s="287">
        <v>270.16444198503041</v>
      </c>
      <c r="C72" s="287">
        <v>277.40674861477828</v>
      </c>
      <c r="D72" s="287">
        <v>2.6807031216007138</v>
      </c>
      <c r="E72" s="287">
        <v>22.696909873798205</v>
      </c>
      <c r="F72" s="287">
        <v>23.346192687164738</v>
      </c>
      <c r="G72" s="287">
        <v>2.8606661302210012</v>
      </c>
    </row>
    <row r="73" spans="1:7" s="62" customFormat="1" ht="11.25" x14ac:dyDescent="0.25">
      <c r="A73" s="286" t="s">
        <v>9</v>
      </c>
      <c r="B73" s="287">
        <v>819.21371569784992</v>
      </c>
      <c r="C73" s="287">
        <v>895.70389310067389</v>
      </c>
      <c r="D73" s="287">
        <v>9.3370235308701588</v>
      </c>
      <c r="E73" s="287">
        <v>69.975863036391246</v>
      </c>
      <c r="F73" s="287">
        <v>77.320517264994351</v>
      </c>
      <c r="G73" s="287">
        <v>10.495982342916555</v>
      </c>
    </row>
    <row r="74" spans="1:7" s="62" customFormat="1" ht="11.25" x14ac:dyDescent="0.25">
      <c r="A74" s="286" t="s">
        <v>224</v>
      </c>
      <c r="B74" s="287">
        <v>241.08103094139113</v>
      </c>
      <c r="C74" s="287">
        <v>277.7944611192558</v>
      </c>
      <c r="D74" s="287">
        <v>15.228668151327929</v>
      </c>
      <c r="E74" s="287">
        <v>18.348645003054568</v>
      </c>
      <c r="F74" s="287">
        <v>23.628159392590263</v>
      </c>
      <c r="G74" s="287">
        <v>28.773320256927938</v>
      </c>
    </row>
    <row r="75" spans="1:7" s="62" customFormat="1" ht="11.25" x14ac:dyDescent="0.25">
      <c r="A75" s="286" t="s">
        <v>32</v>
      </c>
      <c r="B75" s="287">
        <v>1737.0643643984968</v>
      </c>
      <c r="C75" s="287">
        <v>1745.889235185791</v>
      </c>
      <c r="D75" s="287">
        <v>0.50803360935620656</v>
      </c>
      <c r="E75" s="287">
        <v>149.95134713020175</v>
      </c>
      <c r="F75" s="287">
        <v>153.33410331961363</v>
      </c>
      <c r="G75" s="287">
        <v>2.2559025004788014</v>
      </c>
    </row>
    <row r="76" spans="1:7" s="62" customFormat="1" ht="11.25" x14ac:dyDescent="0.25">
      <c r="A76" s="286" t="s">
        <v>11</v>
      </c>
      <c r="B76" s="287">
        <v>197.46963285636019</v>
      </c>
      <c r="C76" s="287">
        <v>199.01136846275489</v>
      </c>
      <c r="D76" s="287">
        <v>0.78074566914101418</v>
      </c>
      <c r="E76" s="287">
        <v>14.91234051968781</v>
      </c>
      <c r="F76" s="287">
        <v>18.361191879682274</v>
      </c>
      <c r="G76" s="287">
        <v>23.127498701100379</v>
      </c>
    </row>
    <row r="77" spans="1:7" s="62" customFormat="1" ht="11.25" x14ac:dyDescent="0.25">
      <c r="A77" s="286" t="s">
        <v>27</v>
      </c>
      <c r="B77" s="287">
        <v>4456.9654813971965</v>
      </c>
      <c r="C77" s="287">
        <v>4768.4490013979066</v>
      </c>
      <c r="D77" s="287">
        <v>6.9886904285169527</v>
      </c>
      <c r="E77" s="287">
        <v>396.14074201831005</v>
      </c>
      <c r="F77" s="287">
        <v>431.00948676246253</v>
      </c>
      <c r="G77" s="287">
        <v>8.8021102213568412</v>
      </c>
    </row>
    <row r="78" spans="1:7" s="62" customFormat="1" ht="11.25" x14ac:dyDescent="0.25">
      <c r="A78" s="286" t="s">
        <v>13</v>
      </c>
      <c r="B78" s="287">
        <v>154.05630337192804</v>
      </c>
      <c r="C78" s="287">
        <v>144.24927922353748</v>
      </c>
      <c r="D78" s="287">
        <v>-6.365870096671145</v>
      </c>
      <c r="E78" s="287">
        <v>12.24577539712709</v>
      </c>
      <c r="F78" s="287">
        <v>12.672194336964589</v>
      </c>
      <c r="G78" s="287">
        <v>3.482171818515778</v>
      </c>
    </row>
    <row r="79" spans="1:7" s="62" customFormat="1" ht="11.25" x14ac:dyDescent="0.25">
      <c r="A79" s="286" t="s">
        <v>16</v>
      </c>
      <c r="B79" s="287">
        <v>95.805844087845941</v>
      </c>
      <c r="C79" s="287">
        <v>90.793099887785289</v>
      </c>
      <c r="D79" s="287">
        <v>-5.2321904240668076</v>
      </c>
      <c r="E79" s="287">
        <v>9.3213455585870513</v>
      </c>
      <c r="F79" s="287">
        <v>9.4999671545319408</v>
      </c>
      <c r="G79" s="287">
        <v>1.9162640717716783</v>
      </c>
    </row>
    <row r="80" spans="1:7" s="62" customFormat="1" ht="11.25" x14ac:dyDescent="0.25">
      <c r="A80" s="286" t="s">
        <v>17</v>
      </c>
      <c r="B80" s="287">
        <v>324.83230521357518</v>
      </c>
      <c r="C80" s="287">
        <v>314.5080607831697</v>
      </c>
      <c r="D80" s="287">
        <v>-3.178330561554632</v>
      </c>
      <c r="E80" s="287">
        <v>27.306285715874274</v>
      </c>
      <c r="F80" s="287">
        <v>26.382643052811535</v>
      </c>
      <c r="G80" s="287">
        <v>-3.382527644636002</v>
      </c>
    </row>
    <row r="81" spans="1:19" s="62" customFormat="1" ht="11.25" x14ac:dyDescent="0.25">
      <c r="A81" s="286" t="s">
        <v>18</v>
      </c>
      <c r="B81" s="287">
        <v>572.73498309919114</v>
      </c>
      <c r="C81" s="287">
        <v>589.42147049797586</v>
      </c>
      <c r="D81" s="287">
        <v>2.9134744499961451</v>
      </c>
      <c r="E81" s="287">
        <v>37.356189786081842</v>
      </c>
      <c r="F81" s="287">
        <v>37.510359629232362</v>
      </c>
      <c r="G81" s="287">
        <v>0.41270226978009639</v>
      </c>
    </row>
    <row r="82" spans="1:19" s="62" customFormat="1" ht="11.25" x14ac:dyDescent="0.25">
      <c r="A82" s="286" t="s">
        <v>14</v>
      </c>
      <c r="B82" s="287">
        <v>60.069221900342427</v>
      </c>
      <c r="C82" s="287">
        <v>69.381891927487857</v>
      </c>
      <c r="D82" s="287">
        <v>15.50323066044632</v>
      </c>
      <c r="E82" s="287">
        <v>5.1527574729830041</v>
      </c>
      <c r="F82" s="287">
        <v>7.3948755224647158</v>
      </c>
      <c r="G82" s="287">
        <v>43.512974581815868</v>
      </c>
    </row>
    <row r="83" spans="1:19" s="62" customFormat="1" ht="11.25" x14ac:dyDescent="0.25">
      <c r="A83" s="286" t="s">
        <v>15</v>
      </c>
      <c r="B83" s="287">
        <v>34.38075000920464</v>
      </c>
      <c r="C83" s="287">
        <v>33.508774303930139</v>
      </c>
      <c r="D83" s="287">
        <v>-2.5362323539802056</v>
      </c>
      <c r="E83" s="287">
        <v>3.2466227848305063</v>
      </c>
      <c r="F83" s="287">
        <v>3.1913764648308676</v>
      </c>
      <c r="G83" s="287">
        <v>-1.7016550323545765</v>
      </c>
    </row>
    <row r="84" spans="1:19" s="62" customFormat="1" ht="11.25" x14ac:dyDescent="0.25">
      <c r="A84" s="286" t="s">
        <v>19</v>
      </c>
      <c r="B84" s="287">
        <v>176.16828889843336</v>
      </c>
      <c r="C84" s="287">
        <v>163.78877612192366</v>
      </c>
      <c r="D84" s="287">
        <v>-7.0270948613498145</v>
      </c>
      <c r="E84" s="287">
        <v>16.979159027357877</v>
      </c>
      <c r="F84" s="287">
        <v>13.91049566428056</v>
      </c>
      <c r="G84" s="287">
        <v>-18.073117509135137</v>
      </c>
    </row>
    <row r="85" spans="1:19" s="62" customFormat="1" ht="11.25" x14ac:dyDescent="0.25">
      <c r="A85" s="286" t="s">
        <v>20</v>
      </c>
      <c r="B85" s="287">
        <v>19.521965232146741</v>
      </c>
      <c r="C85" s="287">
        <v>17.39355481616381</v>
      </c>
      <c r="D85" s="287">
        <v>-10.902644230090552</v>
      </c>
      <c r="E85" s="287">
        <v>1.6149259205512554</v>
      </c>
      <c r="F85" s="287">
        <v>1.4086271145143381</v>
      </c>
      <c r="G85" s="287">
        <v>-12.774505840273909</v>
      </c>
    </row>
    <row r="86" spans="1:19" s="62" customFormat="1" ht="11.25" x14ac:dyDescent="0.25">
      <c r="A86" s="286" t="s">
        <v>141</v>
      </c>
      <c r="B86" s="287">
        <v>286.50527352846626</v>
      </c>
      <c r="C86" s="287">
        <v>299.00783816738596</v>
      </c>
      <c r="D86" s="287">
        <v>4.363816583528779</v>
      </c>
      <c r="E86" s="287">
        <v>26.020979696831098</v>
      </c>
      <c r="F86" s="287">
        <v>27.831190238328084</v>
      </c>
      <c r="G86" s="287">
        <v>6.9567347678205937</v>
      </c>
    </row>
    <row r="87" spans="1:19" s="62" customFormat="1" ht="11.25" x14ac:dyDescent="0.25">
      <c r="A87" s="290" t="s">
        <v>21</v>
      </c>
      <c r="B87" s="291">
        <v>121.92265515578123</v>
      </c>
      <c r="C87" s="291">
        <v>89.165771128388798</v>
      </c>
      <c r="D87" s="291">
        <v>-26.866937884135467</v>
      </c>
      <c r="E87" s="291">
        <v>9.0915626143713553</v>
      </c>
      <c r="F87" s="291">
        <v>7.8985564282988463</v>
      </c>
      <c r="G87" s="291">
        <v>-13.122124728995232</v>
      </c>
    </row>
    <row r="88" spans="1:19" s="82" customFormat="1" ht="12.75" x14ac:dyDescent="0.25">
      <c r="A88" s="289" t="s">
        <v>284</v>
      </c>
      <c r="B88" s="289"/>
      <c r="C88" s="293"/>
      <c r="D88" s="293"/>
      <c r="E88" s="293"/>
      <c r="F88" s="293"/>
      <c r="G88" s="293"/>
      <c r="H88" s="57"/>
    </row>
    <row r="89" spans="1:19" s="54" customFormat="1" ht="12.75" x14ac:dyDescent="0.25">
      <c r="A89" s="289" t="s">
        <v>75</v>
      </c>
      <c r="B89" s="289"/>
      <c r="C89" s="293"/>
      <c r="D89" s="293"/>
      <c r="E89" s="293"/>
      <c r="F89" s="293"/>
      <c r="G89" s="293"/>
      <c r="H89" s="56"/>
    </row>
    <row r="90" spans="1:19" s="62" customFormat="1" ht="11.25" x14ac:dyDescent="0.25">
      <c r="A90" s="286" t="s">
        <v>208</v>
      </c>
      <c r="B90" s="294"/>
      <c r="C90" s="294"/>
      <c r="D90" s="294"/>
      <c r="E90" s="294"/>
      <c r="F90" s="294"/>
      <c r="G90" s="294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</sheetData>
  <mergeCells count="6">
    <mergeCell ref="A34:G34"/>
    <mergeCell ref="A62:G62"/>
    <mergeCell ref="A1:G1"/>
    <mergeCell ref="A2:G2"/>
    <mergeCell ref="A4:A5"/>
    <mergeCell ref="A7:G7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rowBreaks count="1" manualBreakCount="1">
    <brk id="59" max="16383" man="1"/>
  </rowBreaks>
  <colBreaks count="1" manualBreakCount="1">
    <brk id="7" max="1048575" man="1"/>
  </colBreaks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2" width="5.7109375" style="2" customWidth="1"/>
    <col min="3" max="3" width="5.85546875" style="2" customWidth="1"/>
    <col min="4" max="5" width="5.7109375" style="6" customWidth="1"/>
    <col min="6" max="6" width="6.7109375" style="2" customWidth="1"/>
    <col min="7" max="7" width="6.28515625" style="2" customWidth="1"/>
    <col min="8" max="9" width="5.7109375" style="6" customWidth="1"/>
    <col min="10" max="11" width="5.7109375" style="2" customWidth="1"/>
    <col min="12" max="12" width="5.7109375" style="6" customWidth="1"/>
    <col min="13" max="14" width="5.7109375" style="2" customWidth="1"/>
    <col min="15" max="15" width="7.140625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363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180" t="s">
        <v>160</v>
      </c>
      <c r="N4" s="118" t="s">
        <v>35</v>
      </c>
      <c r="O4" s="118" t="s">
        <v>24</v>
      </c>
    </row>
    <row r="5" spans="1:15" s="5" customFormat="1" ht="11.25" x14ac:dyDescent="0.25">
      <c r="A5" s="598" t="s">
        <v>26</v>
      </c>
      <c r="B5" s="599">
        <v>13781.5</v>
      </c>
      <c r="C5" s="599">
        <v>13173</v>
      </c>
      <c r="D5" s="600">
        <v>-4.4153394042738441</v>
      </c>
      <c r="E5" s="600">
        <v>100</v>
      </c>
      <c r="F5" s="601">
        <v>220372.35200000004</v>
      </c>
      <c r="G5" s="599">
        <v>229707.01</v>
      </c>
      <c r="H5" s="600">
        <v>4.2358571369243148</v>
      </c>
      <c r="I5" s="600">
        <v>99.999999999999986</v>
      </c>
      <c r="J5" s="601">
        <v>15990.447483945873</v>
      </c>
      <c r="K5" s="601">
        <v>17437.7142640249</v>
      </c>
      <c r="L5" s="602">
        <v>9.050821007555033</v>
      </c>
      <c r="M5" s="603">
        <v>1.4860372398975672</v>
      </c>
      <c r="N5" s="603">
        <v>1.3033605829903174</v>
      </c>
      <c r="O5" s="602">
        <v>-12.292872076331118</v>
      </c>
    </row>
    <row r="6" spans="1:15" s="52" customFormat="1" ht="11.25" x14ac:dyDescent="0.25">
      <c r="A6" s="381" t="s">
        <v>0</v>
      </c>
      <c r="B6" s="579">
        <v>133</v>
      </c>
      <c r="C6" s="579">
        <v>89</v>
      </c>
      <c r="D6" s="604">
        <v>-33.082706766917291</v>
      </c>
      <c r="E6" s="581">
        <v>0.67562438320807705</v>
      </c>
      <c r="F6" s="579">
        <v>2213.8000000000002</v>
      </c>
      <c r="G6" s="579">
        <v>1391</v>
      </c>
      <c r="H6" s="604">
        <v>-37.166862408528324</v>
      </c>
      <c r="I6" s="581">
        <v>0.60555400551337113</v>
      </c>
      <c r="J6" s="582">
        <v>16645.112781954889</v>
      </c>
      <c r="K6" s="582">
        <v>15629.213483146068</v>
      </c>
      <c r="L6" s="424">
        <v>-6.1032887678007626</v>
      </c>
      <c r="M6" s="583">
        <v>1.6761075977956454</v>
      </c>
      <c r="N6" s="583">
        <v>1.5414378145219265</v>
      </c>
      <c r="O6" s="424" t="s">
        <v>29</v>
      </c>
    </row>
    <row r="7" spans="1:15" s="52" customFormat="1" ht="11.25" x14ac:dyDescent="0.25">
      <c r="A7" s="381" t="s">
        <v>1</v>
      </c>
      <c r="B7" s="579">
        <v>311</v>
      </c>
      <c r="C7" s="579">
        <v>198</v>
      </c>
      <c r="D7" s="581">
        <v>-36.334405144694536</v>
      </c>
      <c r="E7" s="581">
        <v>1.5030744705078571</v>
      </c>
      <c r="F7" s="584">
        <v>3379.3</v>
      </c>
      <c r="G7" s="584">
        <v>2053.1999999999998</v>
      </c>
      <c r="H7" s="581">
        <v>-39.241854822004562</v>
      </c>
      <c r="I7" s="581">
        <v>0.89383428046013913</v>
      </c>
      <c r="J7" s="582">
        <v>10865.916398713827</v>
      </c>
      <c r="K7" s="582">
        <v>10369.69696969697</v>
      </c>
      <c r="L7" s="424">
        <v>-4.5667517658758534</v>
      </c>
      <c r="M7" s="583">
        <v>1.9806320835676026</v>
      </c>
      <c r="N7" s="583">
        <v>1.4944135982856028</v>
      </c>
      <c r="O7" s="424">
        <v>-24.548652388090243</v>
      </c>
    </row>
    <row r="8" spans="1:15" s="52" customFormat="1" ht="11.25" x14ac:dyDescent="0.25">
      <c r="A8" s="381" t="s">
        <v>139</v>
      </c>
      <c r="B8" s="579">
        <v>188.5</v>
      </c>
      <c r="C8" s="579">
        <v>484</v>
      </c>
      <c r="D8" s="581">
        <v>156.76392572944295</v>
      </c>
      <c r="E8" s="581">
        <v>3.6741820390192061</v>
      </c>
      <c r="F8" s="584">
        <v>3640</v>
      </c>
      <c r="G8" s="584">
        <v>10413.17</v>
      </c>
      <c r="H8" s="581">
        <v>186.0760989010989</v>
      </c>
      <c r="I8" s="581">
        <v>4.533239973825788</v>
      </c>
      <c r="J8" s="582">
        <v>19310.344827586207</v>
      </c>
      <c r="K8" s="582">
        <v>21514.814049586777</v>
      </c>
      <c r="L8" s="424" t="s">
        <v>29</v>
      </c>
      <c r="M8" s="583">
        <v>0.9841208791208792</v>
      </c>
      <c r="N8" s="583">
        <v>1.0852362921185383</v>
      </c>
      <c r="O8" s="424">
        <v>10.27469441436768</v>
      </c>
    </row>
    <row r="9" spans="1:15" s="52" customFormat="1" ht="11.25" x14ac:dyDescent="0.25">
      <c r="A9" s="381" t="s">
        <v>2</v>
      </c>
      <c r="B9" s="579">
        <v>486</v>
      </c>
      <c r="C9" s="579">
        <v>749</v>
      </c>
      <c r="D9" s="581">
        <v>54.115226337448561</v>
      </c>
      <c r="E9" s="581">
        <v>5.6858726182342672</v>
      </c>
      <c r="F9" s="584">
        <v>16244.402000000002</v>
      </c>
      <c r="G9" s="584">
        <v>27340.19</v>
      </c>
      <c r="H9" s="581">
        <v>68.305302959136299</v>
      </c>
      <c r="I9" s="581">
        <v>11.902200982024883</v>
      </c>
      <c r="J9" s="582">
        <v>33424.695473251035</v>
      </c>
      <c r="K9" s="582">
        <v>36502.256341789049</v>
      </c>
      <c r="L9" s="424">
        <v>9.2074462458481054</v>
      </c>
      <c r="M9" s="583">
        <v>1.5490399154120904</v>
      </c>
      <c r="N9" s="583">
        <v>1.3288567343533459</v>
      </c>
      <c r="O9" s="424">
        <v>-14.214170911158819</v>
      </c>
    </row>
    <row r="10" spans="1:15" s="52" customFormat="1" ht="11.25" x14ac:dyDescent="0.25">
      <c r="A10" s="381" t="s">
        <v>3</v>
      </c>
      <c r="B10" s="579">
        <v>198</v>
      </c>
      <c r="C10" s="579">
        <v>202</v>
      </c>
      <c r="D10" s="581">
        <v>2.020202020202011</v>
      </c>
      <c r="E10" s="581">
        <v>1.5334396113261974</v>
      </c>
      <c r="F10" s="584">
        <v>3063</v>
      </c>
      <c r="G10" s="584">
        <v>3291</v>
      </c>
      <c r="H10" s="581">
        <v>7.4436826640548404</v>
      </c>
      <c r="I10" s="581">
        <v>1.4326946313044604</v>
      </c>
      <c r="J10" s="582">
        <v>15469.696969696968</v>
      </c>
      <c r="K10" s="582">
        <v>16292.079207920793</v>
      </c>
      <c r="L10" s="424">
        <v>5.3160849875389271</v>
      </c>
      <c r="M10" s="583">
        <v>1.4678419849820437</v>
      </c>
      <c r="N10" s="583">
        <v>1.5281069583713156</v>
      </c>
      <c r="O10" s="424">
        <v>4.1056853534550797</v>
      </c>
    </row>
    <row r="11" spans="1:15" s="52" customFormat="1" ht="11.25" x14ac:dyDescent="0.25">
      <c r="A11" s="381" t="s">
        <v>4</v>
      </c>
      <c r="B11" s="579">
        <v>2636</v>
      </c>
      <c r="C11" s="579">
        <v>1919</v>
      </c>
      <c r="D11" s="581">
        <v>-27.200303490136569</v>
      </c>
      <c r="E11" s="581">
        <v>14.567676307598877</v>
      </c>
      <c r="F11" s="584">
        <v>25200.36</v>
      </c>
      <c r="G11" s="584">
        <v>18695.150000000001</v>
      </c>
      <c r="H11" s="581">
        <v>-25.813956626016456</v>
      </c>
      <c r="I11" s="581">
        <v>8.1386937211885702</v>
      </c>
      <c r="J11" s="582">
        <v>9560.075872534142</v>
      </c>
      <c r="K11" s="582">
        <v>9742.1313183949987</v>
      </c>
      <c r="L11" s="424">
        <v>1.9043305543619882</v>
      </c>
      <c r="M11" s="583">
        <v>1.4571345806171025</v>
      </c>
      <c r="N11" s="583">
        <v>1.1774287983781888</v>
      </c>
      <c r="O11" s="424">
        <v>-19.19560388996171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1">
        <v>0</v>
      </c>
      <c r="F12" s="584">
        <v>0</v>
      </c>
      <c r="G12" s="584">
        <v>0</v>
      </c>
      <c r="H12" s="580" t="s">
        <v>29</v>
      </c>
      <c r="I12" s="581">
        <v>0</v>
      </c>
      <c r="J12" s="582" t="s">
        <v>29</v>
      </c>
      <c r="K12" s="582" t="s">
        <v>29</v>
      </c>
      <c r="L12" s="605" t="s">
        <v>29</v>
      </c>
      <c r="M12" s="580" t="s">
        <v>29</v>
      </c>
      <c r="N12" s="580" t="s">
        <v>29</v>
      </c>
      <c r="O12" s="580" t="s">
        <v>29</v>
      </c>
    </row>
    <row r="13" spans="1:15" s="52" customFormat="1" ht="11.25" x14ac:dyDescent="0.25">
      <c r="A13" s="381" t="s">
        <v>6</v>
      </c>
      <c r="B13" s="579">
        <v>153</v>
      </c>
      <c r="C13" s="579">
        <v>213</v>
      </c>
      <c r="D13" s="581">
        <v>39.2156862745098</v>
      </c>
      <c r="E13" s="581">
        <v>1.6169437485766338</v>
      </c>
      <c r="F13" s="584">
        <v>153</v>
      </c>
      <c r="G13" s="584">
        <v>213</v>
      </c>
      <c r="H13" s="581">
        <v>39.2156862745098</v>
      </c>
      <c r="I13" s="581">
        <v>9.2726817522895799E-2</v>
      </c>
      <c r="J13" s="582">
        <v>1000</v>
      </c>
      <c r="K13" s="582">
        <v>1000</v>
      </c>
      <c r="L13" s="424">
        <v>0</v>
      </c>
      <c r="M13" s="583">
        <v>1.4397998774760055</v>
      </c>
      <c r="N13" s="583">
        <v>1.18024756386621</v>
      </c>
      <c r="O13" s="424">
        <v>-18.026971502789348</v>
      </c>
    </row>
    <row r="14" spans="1:15" s="52" customFormat="1" ht="11.25" x14ac:dyDescent="0.25">
      <c r="A14" s="381" t="s">
        <v>7</v>
      </c>
      <c r="B14" s="579">
        <v>555</v>
      </c>
      <c r="C14" s="579">
        <v>690</v>
      </c>
      <c r="D14" s="581">
        <v>24.324324324324319</v>
      </c>
      <c r="E14" s="581">
        <v>5.2379867911637445</v>
      </c>
      <c r="F14" s="584">
        <v>5882.2300000000005</v>
      </c>
      <c r="G14" s="584">
        <v>7573</v>
      </c>
      <c r="H14" s="581">
        <v>28.743690743136519</v>
      </c>
      <c r="I14" s="581">
        <v>3.2968083995346937</v>
      </c>
      <c r="J14" s="582">
        <v>10598.612612612615</v>
      </c>
      <c r="K14" s="582">
        <v>10975.36231884058</v>
      </c>
      <c r="L14" s="424">
        <v>3.554707771653276</v>
      </c>
      <c r="M14" s="583">
        <v>0.86969822669293784</v>
      </c>
      <c r="N14" s="583">
        <v>0.61065099696289438</v>
      </c>
      <c r="O14" s="424">
        <v>-29.785875350704217</v>
      </c>
    </row>
    <row r="15" spans="1:15" s="52" customFormat="1" ht="11.25" x14ac:dyDescent="0.25">
      <c r="A15" s="381" t="s">
        <v>8</v>
      </c>
      <c r="B15" s="579">
        <v>3482</v>
      </c>
      <c r="C15" s="579">
        <v>3083</v>
      </c>
      <c r="D15" s="581">
        <v>-11.458931648477888</v>
      </c>
      <c r="E15" s="581">
        <v>23.403932285735976</v>
      </c>
      <c r="F15" s="584">
        <v>61386</v>
      </c>
      <c r="G15" s="584">
        <v>52731</v>
      </c>
      <c r="H15" s="581">
        <v>-14.099306030691039</v>
      </c>
      <c r="I15" s="581">
        <v>22.955764388731538</v>
      </c>
      <c r="J15" s="582">
        <v>17629.523262492821</v>
      </c>
      <c r="K15" s="582">
        <v>17103.795004865391</v>
      </c>
      <c r="L15" s="424">
        <v>-2.9820900417989682</v>
      </c>
      <c r="M15" s="583">
        <v>1.4467086957938289</v>
      </c>
      <c r="N15" s="583">
        <v>0.94916690371887502</v>
      </c>
      <c r="O15" s="424">
        <v>-34.39129062550812</v>
      </c>
    </row>
    <row r="16" spans="1:15" s="52" customFormat="1" ht="11.25" x14ac:dyDescent="0.25">
      <c r="A16" s="381" t="s">
        <v>9</v>
      </c>
      <c r="B16" s="579">
        <v>0</v>
      </c>
      <c r="C16" s="579">
        <v>10</v>
      </c>
      <c r="D16" s="581" t="s">
        <v>29</v>
      </c>
      <c r="E16" s="581">
        <v>7.5912852045851367E-2</v>
      </c>
      <c r="F16" s="584">
        <v>0</v>
      </c>
      <c r="G16" s="584">
        <v>325</v>
      </c>
      <c r="H16" s="581" t="s">
        <v>29</v>
      </c>
      <c r="I16" s="581">
        <v>0.14148458072742315</v>
      </c>
      <c r="J16" s="582" t="s">
        <v>29</v>
      </c>
      <c r="K16" s="582">
        <v>32500</v>
      </c>
      <c r="L16" s="583" t="s">
        <v>29</v>
      </c>
      <c r="M16" s="583" t="s">
        <v>29</v>
      </c>
      <c r="N16" s="583">
        <v>0.8</v>
      </c>
      <c r="O16" s="424" t="s">
        <v>29</v>
      </c>
    </row>
    <row r="17" spans="1:15" s="52" customFormat="1" ht="11.25" x14ac:dyDescent="0.25">
      <c r="A17" s="381" t="s">
        <v>10</v>
      </c>
      <c r="B17" s="579">
        <v>910</v>
      </c>
      <c r="C17" s="579">
        <v>915</v>
      </c>
      <c r="D17" s="581">
        <v>0.5494505494505475</v>
      </c>
      <c r="E17" s="581">
        <v>6.9460259621953995</v>
      </c>
      <c r="F17" s="584">
        <v>16560.400000000001</v>
      </c>
      <c r="G17" s="584">
        <v>14348.6</v>
      </c>
      <c r="H17" s="581">
        <v>-13.355957585565569</v>
      </c>
      <c r="I17" s="581">
        <v>6.2464789385400117</v>
      </c>
      <c r="J17" s="582">
        <v>18198.241758241762</v>
      </c>
      <c r="K17" s="582">
        <v>15681.530054644811</v>
      </c>
      <c r="L17" s="424">
        <v>-13.829422298212757</v>
      </c>
      <c r="M17" s="583">
        <v>1.4077576628583848</v>
      </c>
      <c r="N17" s="583">
        <v>1.2385800705295289</v>
      </c>
      <c r="O17" s="424">
        <v>-12.017522389851454</v>
      </c>
    </row>
    <row r="18" spans="1:15" s="52" customFormat="1" ht="11.25" x14ac:dyDescent="0.25">
      <c r="A18" s="381" t="s">
        <v>32</v>
      </c>
      <c r="B18" s="579">
        <v>1811</v>
      </c>
      <c r="C18" s="579">
        <v>1546</v>
      </c>
      <c r="D18" s="581">
        <v>-14.632799558255105</v>
      </c>
      <c r="E18" s="581">
        <v>11.73612692628862</v>
      </c>
      <c r="F18" s="584">
        <v>33375.800000000003</v>
      </c>
      <c r="G18" s="584">
        <v>29509.059999999998</v>
      </c>
      <c r="H18" s="581">
        <v>-11.585460123802294</v>
      </c>
      <c r="I18" s="581">
        <v>12.846390713108841</v>
      </c>
      <c r="J18" s="582">
        <v>18429.486471562675</v>
      </c>
      <c r="K18" s="582">
        <v>19087.360931435964</v>
      </c>
      <c r="L18" s="424">
        <v>3.5696841628680698</v>
      </c>
      <c r="M18" s="583">
        <v>1.3174802102121899</v>
      </c>
      <c r="N18" s="583">
        <v>1.6763805014459963</v>
      </c>
      <c r="O18" s="424">
        <v>27.241418007789498</v>
      </c>
    </row>
    <row r="19" spans="1:15" s="52" customFormat="1" ht="11.25" x14ac:dyDescent="0.25">
      <c r="A19" s="381" t="s">
        <v>11</v>
      </c>
      <c r="B19" s="579">
        <v>5</v>
      </c>
      <c r="C19" s="579">
        <v>310</v>
      </c>
      <c r="D19" s="580">
        <v>6100</v>
      </c>
      <c r="E19" s="581">
        <v>2.3532984134213919</v>
      </c>
      <c r="F19" s="584">
        <v>31</v>
      </c>
      <c r="G19" s="584">
        <v>1860</v>
      </c>
      <c r="H19" s="580">
        <v>5900</v>
      </c>
      <c r="I19" s="581">
        <v>0.8097271389323295</v>
      </c>
      <c r="J19" s="582">
        <v>6200</v>
      </c>
      <c r="K19" s="612">
        <v>6000</v>
      </c>
      <c r="L19" s="583">
        <v>-3.2258064516129004</v>
      </c>
      <c r="M19" s="583">
        <v>0.68</v>
      </c>
      <c r="N19" s="583">
        <v>0.88</v>
      </c>
      <c r="O19" s="583">
        <v>29.411764705882337</v>
      </c>
    </row>
    <row r="20" spans="1:15" s="52" customFormat="1" ht="11.25" x14ac:dyDescent="0.25">
      <c r="A20" s="381" t="s">
        <v>27</v>
      </c>
      <c r="B20" s="579">
        <v>906</v>
      </c>
      <c r="C20" s="579">
        <v>1125</v>
      </c>
      <c r="D20" s="581">
        <v>24.172185430463578</v>
      </c>
      <c r="E20" s="581">
        <v>8.5401958551582773</v>
      </c>
      <c r="F20" s="584">
        <v>19238</v>
      </c>
      <c r="G20" s="584">
        <v>35846</v>
      </c>
      <c r="H20" s="581">
        <v>86.329140243268526</v>
      </c>
      <c r="I20" s="581">
        <v>15.605096248477571</v>
      </c>
      <c r="J20" s="582">
        <v>21233.995584988963</v>
      </c>
      <c r="K20" s="582">
        <v>31863.111111111109</v>
      </c>
      <c r="L20" s="424">
        <v>50.057067609245578</v>
      </c>
      <c r="M20" s="583">
        <v>1.5782851647780436</v>
      </c>
      <c r="N20" s="583">
        <v>1.2789002957094238</v>
      </c>
      <c r="O20" s="424">
        <v>-18.96899722242037</v>
      </c>
    </row>
    <row r="21" spans="1:15" s="52" customFormat="1" ht="11.25" x14ac:dyDescent="0.25">
      <c r="A21" s="381" t="s">
        <v>12</v>
      </c>
      <c r="B21" s="579">
        <v>1</v>
      </c>
      <c r="C21" s="579">
        <v>2</v>
      </c>
      <c r="D21" s="580">
        <v>100</v>
      </c>
      <c r="E21" s="580">
        <v>1.5182570409170273E-2</v>
      </c>
      <c r="F21" s="584">
        <v>22.26</v>
      </c>
      <c r="G21" s="584">
        <v>40</v>
      </c>
      <c r="H21" s="580">
        <v>79.694519317160811</v>
      </c>
      <c r="I21" s="581">
        <v>1.7413486858759774E-2</v>
      </c>
      <c r="J21" s="582">
        <v>22260</v>
      </c>
      <c r="K21" s="582">
        <v>20000</v>
      </c>
      <c r="L21" s="424">
        <v>-10.152740341419586</v>
      </c>
      <c r="M21" s="583">
        <v>0.7</v>
      </c>
      <c r="N21" s="583">
        <v>0.4</v>
      </c>
      <c r="O21" s="583">
        <v>-42.857142857142847</v>
      </c>
    </row>
    <row r="22" spans="1:15" s="52" customFormat="1" ht="11.25" x14ac:dyDescent="0.25">
      <c r="A22" s="381" t="s">
        <v>13</v>
      </c>
      <c r="B22" s="579">
        <v>0</v>
      </c>
      <c r="C22" s="579">
        <v>0</v>
      </c>
      <c r="D22" s="580" t="s">
        <v>29</v>
      </c>
      <c r="E22" s="581">
        <v>0</v>
      </c>
      <c r="F22" s="584">
        <v>0</v>
      </c>
      <c r="G22" s="584">
        <v>0</v>
      </c>
      <c r="H22" s="580" t="s">
        <v>29</v>
      </c>
      <c r="I22" s="581">
        <v>0</v>
      </c>
      <c r="J22" s="582" t="s">
        <v>29</v>
      </c>
      <c r="K22" s="582" t="s">
        <v>29</v>
      </c>
      <c r="L22" s="583" t="s">
        <v>29</v>
      </c>
      <c r="M22" s="582" t="s">
        <v>29</v>
      </c>
      <c r="N22" s="582" t="s">
        <v>29</v>
      </c>
      <c r="O22" s="582" t="s">
        <v>29</v>
      </c>
    </row>
    <row r="23" spans="1:15" s="52" customFormat="1" ht="11.25" x14ac:dyDescent="0.25">
      <c r="A23" s="381" t="s">
        <v>14</v>
      </c>
      <c r="B23" s="579">
        <v>0</v>
      </c>
      <c r="C23" s="579">
        <v>0</v>
      </c>
      <c r="D23" s="580" t="s">
        <v>29</v>
      </c>
      <c r="E23" s="581">
        <v>0</v>
      </c>
      <c r="F23" s="584">
        <v>0</v>
      </c>
      <c r="G23" s="584">
        <v>0</v>
      </c>
      <c r="H23" s="580" t="s">
        <v>29</v>
      </c>
      <c r="I23" s="581">
        <v>0</v>
      </c>
      <c r="J23" s="582" t="s">
        <v>29</v>
      </c>
      <c r="K23" s="582" t="s">
        <v>29</v>
      </c>
      <c r="L23" s="583" t="s">
        <v>29</v>
      </c>
      <c r="M23" s="582" t="s">
        <v>29</v>
      </c>
      <c r="N23" s="582" t="s">
        <v>29</v>
      </c>
      <c r="O23" s="582" t="s">
        <v>29</v>
      </c>
    </row>
    <row r="24" spans="1:15" s="52" customFormat="1" ht="11.25" x14ac:dyDescent="0.25">
      <c r="A24" s="381" t="s">
        <v>15</v>
      </c>
      <c r="B24" s="579">
        <v>10</v>
      </c>
      <c r="C24" s="579">
        <v>10</v>
      </c>
      <c r="D24" s="581">
        <v>0</v>
      </c>
      <c r="E24" s="581">
        <v>7.5912852045851367E-2</v>
      </c>
      <c r="F24" s="584">
        <v>208.26000000000002</v>
      </c>
      <c r="G24" s="584">
        <v>187.64</v>
      </c>
      <c r="H24" s="581">
        <v>-9.9010851819840706</v>
      </c>
      <c r="I24" s="581">
        <v>8.1686666854442092E-2</v>
      </c>
      <c r="J24" s="582">
        <v>20826</v>
      </c>
      <c r="K24" s="582">
        <v>18764</v>
      </c>
      <c r="L24" s="424">
        <v>-9.90108518198406</v>
      </c>
      <c r="M24" s="583">
        <v>1.2019787765293382</v>
      </c>
      <c r="N24" s="583">
        <v>1.2148283947985505</v>
      </c>
      <c r="O24" s="424">
        <v>1.0690386985297007</v>
      </c>
    </row>
    <row r="25" spans="1:15" s="52" customFormat="1" ht="11.25" x14ac:dyDescent="0.25">
      <c r="A25" s="381" t="s">
        <v>16</v>
      </c>
      <c r="B25" s="579">
        <v>240</v>
      </c>
      <c r="C25" s="579">
        <v>31</v>
      </c>
      <c r="D25" s="581">
        <v>-87.083333333333329</v>
      </c>
      <c r="E25" s="581">
        <v>0.23532984134213925</v>
      </c>
      <c r="F25" s="584">
        <v>4767.54</v>
      </c>
      <c r="G25" s="584">
        <v>612</v>
      </c>
      <c r="H25" s="581">
        <v>-87.163191079676324</v>
      </c>
      <c r="I25" s="581">
        <v>0.26642634893902456</v>
      </c>
      <c r="J25" s="582">
        <v>19864.75</v>
      </c>
      <c r="K25" s="582">
        <v>19741.93548387097</v>
      </c>
      <c r="L25" s="424">
        <v>-0.61825352007465195</v>
      </c>
      <c r="M25" s="583">
        <v>1.794993434769294</v>
      </c>
      <c r="N25" s="583">
        <v>0.81679738562091497</v>
      </c>
      <c r="O25" s="424">
        <v>-54.495800942809801</v>
      </c>
    </row>
    <row r="26" spans="1:15" s="52" customFormat="1" ht="11.25" x14ac:dyDescent="0.25">
      <c r="A26" s="381" t="s">
        <v>17</v>
      </c>
      <c r="B26" s="579">
        <v>256</v>
      </c>
      <c r="C26" s="579">
        <v>187</v>
      </c>
      <c r="D26" s="581">
        <v>-26.953125</v>
      </c>
      <c r="E26" s="581">
        <v>1.4195703332574205</v>
      </c>
      <c r="F26" s="584">
        <v>2357</v>
      </c>
      <c r="G26" s="584">
        <v>1827</v>
      </c>
      <c r="H26" s="581">
        <v>-22.486211285532455</v>
      </c>
      <c r="I26" s="581">
        <v>0.79536101227385259</v>
      </c>
      <c r="J26" s="582">
        <v>9207.03125</v>
      </c>
      <c r="K26" s="582">
        <v>9770.0534759358288</v>
      </c>
      <c r="L26" s="424">
        <v>6.1151332133887237</v>
      </c>
      <c r="M26" s="583">
        <v>1.4261179465422147</v>
      </c>
      <c r="N26" s="583">
        <v>1.4123754789272029</v>
      </c>
      <c r="O26" s="424">
        <v>-0.96362770332789616</v>
      </c>
    </row>
    <row r="27" spans="1:15" s="52" customFormat="1" ht="11.25" x14ac:dyDescent="0.25">
      <c r="A27" s="381" t="s">
        <v>18</v>
      </c>
      <c r="B27" s="579">
        <v>1493</v>
      </c>
      <c r="C27" s="579">
        <v>1405</v>
      </c>
      <c r="D27" s="581">
        <v>-5.8941728064300092</v>
      </c>
      <c r="E27" s="581">
        <v>10.665755712442117</v>
      </c>
      <c r="F27" s="584">
        <v>22526</v>
      </c>
      <c r="G27" s="584">
        <v>21367</v>
      </c>
      <c r="H27" s="581">
        <v>-5.1451655864334533</v>
      </c>
      <c r="I27" s="581">
        <v>9.3018493427780022</v>
      </c>
      <c r="J27" s="582">
        <v>15087.742799732083</v>
      </c>
      <c r="K27" s="582">
        <v>15207.829181494661</v>
      </c>
      <c r="L27" s="424">
        <v>0.79592012772586873</v>
      </c>
      <c r="M27" s="583">
        <v>1.9102992098020066</v>
      </c>
      <c r="N27" s="583">
        <v>2.1791781719473957</v>
      </c>
      <c r="O27" s="424">
        <v>14.075227627469777</v>
      </c>
    </row>
    <row r="28" spans="1:15" s="52" customFormat="1" ht="11.25" x14ac:dyDescent="0.25">
      <c r="A28" s="381" t="s">
        <v>33</v>
      </c>
      <c r="B28" s="579">
        <v>0</v>
      </c>
      <c r="C28" s="579">
        <v>0</v>
      </c>
      <c r="D28" s="580" t="s">
        <v>29</v>
      </c>
      <c r="E28" s="581">
        <v>0</v>
      </c>
      <c r="F28" s="584">
        <v>0</v>
      </c>
      <c r="G28" s="584">
        <v>0</v>
      </c>
      <c r="H28" s="580" t="s">
        <v>29</v>
      </c>
      <c r="I28" s="581">
        <v>0</v>
      </c>
      <c r="J28" s="582" t="s">
        <v>29</v>
      </c>
      <c r="K28" s="582" t="s">
        <v>29</v>
      </c>
      <c r="L28" s="583" t="s">
        <v>29</v>
      </c>
      <c r="M28" s="582" t="s">
        <v>29</v>
      </c>
      <c r="N28" s="582" t="s">
        <v>29</v>
      </c>
      <c r="O28" s="582" t="s">
        <v>29</v>
      </c>
    </row>
    <row r="29" spans="1:15" s="52" customFormat="1" ht="11.25" x14ac:dyDescent="0.25">
      <c r="A29" s="381" t="s">
        <v>19</v>
      </c>
      <c r="B29" s="579">
        <v>7</v>
      </c>
      <c r="C29" s="579">
        <v>5</v>
      </c>
      <c r="D29" s="581">
        <v>-28.571428571428569</v>
      </c>
      <c r="E29" s="581">
        <v>3.7956426022925684E-2</v>
      </c>
      <c r="F29" s="584">
        <v>124</v>
      </c>
      <c r="G29" s="584">
        <v>84</v>
      </c>
      <c r="H29" s="581">
        <v>-32.258064516129039</v>
      </c>
      <c r="I29" s="581">
        <v>3.6568322403395526E-2</v>
      </c>
      <c r="J29" s="582">
        <v>17714.285714285714</v>
      </c>
      <c r="K29" s="582">
        <v>16800</v>
      </c>
      <c r="L29" s="583">
        <v>-5.1612903225806477</v>
      </c>
      <c r="M29" s="583">
        <v>1.5564516129032258</v>
      </c>
      <c r="N29" s="583">
        <v>1.8214285714285714</v>
      </c>
      <c r="O29" s="424">
        <v>17.024426350851218</v>
      </c>
    </row>
    <row r="30" spans="1:15" s="52" customFormat="1" ht="11.25" x14ac:dyDescent="0.25">
      <c r="A30" s="381" t="s">
        <v>20</v>
      </c>
      <c r="B30" s="579">
        <v>0</v>
      </c>
      <c r="C30" s="579">
        <v>0</v>
      </c>
      <c r="D30" s="580" t="s">
        <v>29</v>
      </c>
      <c r="E30" s="581">
        <v>0</v>
      </c>
      <c r="F30" s="584">
        <v>0</v>
      </c>
      <c r="G30" s="584">
        <v>0</v>
      </c>
      <c r="H30" s="580" t="s">
        <v>29</v>
      </c>
      <c r="I30" s="581">
        <v>0</v>
      </c>
      <c r="J30" s="582" t="s">
        <v>29</v>
      </c>
      <c r="K30" s="582" t="s">
        <v>29</v>
      </c>
      <c r="L30" s="605" t="s">
        <v>29</v>
      </c>
      <c r="M30" s="580" t="s">
        <v>29</v>
      </c>
      <c r="N30" s="580" t="s">
        <v>29</v>
      </c>
      <c r="O30" s="580" t="s">
        <v>29</v>
      </c>
    </row>
    <row r="31" spans="1:15" s="52" customFormat="1" ht="11.25" x14ac:dyDescent="0.25">
      <c r="A31" s="586" t="s">
        <v>21</v>
      </c>
      <c r="B31" s="587">
        <v>0</v>
      </c>
      <c r="C31" s="587">
        <v>0</v>
      </c>
      <c r="D31" s="588" t="s">
        <v>29</v>
      </c>
      <c r="E31" s="589">
        <v>0</v>
      </c>
      <c r="F31" s="587">
        <v>0</v>
      </c>
      <c r="G31" s="587">
        <v>0</v>
      </c>
      <c r="H31" s="588" t="s">
        <v>29</v>
      </c>
      <c r="I31" s="589">
        <v>0</v>
      </c>
      <c r="J31" s="607" t="s">
        <v>29</v>
      </c>
      <c r="K31" s="607" t="s">
        <v>29</v>
      </c>
      <c r="L31" s="625" t="s">
        <v>29</v>
      </c>
      <c r="M31" s="588" t="s">
        <v>29</v>
      </c>
      <c r="N31" s="588" t="s">
        <v>29</v>
      </c>
      <c r="O31" s="588" t="s">
        <v>29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9" width="5.7109375" style="6" customWidth="1"/>
    <col min="10" max="11" width="5.7109375" style="2" customWidth="1"/>
    <col min="12" max="12" width="5.7109375" style="6" customWidth="1"/>
    <col min="13" max="14" width="5.7109375" style="2" customWidth="1"/>
    <col min="15" max="15" width="7.140625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614" t="s">
        <v>362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180" t="s">
        <v>160</v>
      </c>
      <c r="N4" s="118" t="s">
        <v>35</v>
      </c>
      <c r="O4" s="118" t="s">
        <v>24</v>
      </c>
    </row>
    <row r="5" spans="1:15" s="5" customFormat="1" ht="11.25" x14ac:dyDescent="0.25">
      <c r="A5" s="598" t="s">
        <v>26</v>
      </c>
      <c r="B5" s="599">
        <v>9624.2000000000007</v>
      </c>
      <c r="C5" s="599">
        <v>9703.4500000000007</v>
      </c>
      <c r="D5" s="600">
        <v>0.82344506556388808</v>
      </c>
      <c r="E5" s="600">
        <v>99.999999999999986</v>
      </c>
      <c r="F5" s="601">
        <v>109620.90799999998</v>
      </c>
      <c r="G5" s="599">
        <v>108595.318</v>
      </c>
      <c r="H5" s="600">
        <v>-0.93557882224436506</v>
      </c>
      <c r="I5" s="600">
        <v>100</v>
      </c>
      <c r="J5" s="601">
        <v>11390.131959019967</v>
      </c>
      <c r="K5" s="601">
        <v>11191.413157176054</v>
      </c>
      <c r="L5" s="602">
        <v>-1.7446575909644824</v>
      </c>
      <c r="M5" s="603">
        <v>0.59278551476589658</v>
      </c>
      <c r="N5" s="603">
        <v>0.61998128926693885</v>
      </c>
      <c r="O5" s="602">
        <v>4.5877933626266909</v>
      </c>
    </row>
    <row r="6" spans="1:15" s="52" customFormat="1" ht="11.25" x14ac:dyDescent="0.25">
      <c r="A6" s="381" t="s">
        <v>0</v>
      </c>
      <c r="B6" s="579">
        <v>948</v>
      </c>
      <c r="C6" s="579">
        <v>860.5</v>
      </c>
      <c r="D6" s="604">
        <v>-9.2299578059071745</v>
      </c>
      <c r="E6" s="581">
        <v>8.8679799452771952</v>
      </c>
      <c r="F6" s="579">
        <v>13856.37</v>
      </c>
      <c r="G6" s="579">
        <v>12862</v>
      </c>
      <c r="H6" s="604">
        <v>-7.1762662226831475</v>
      </c>
      <c r="I6" s="581">
        <v>11.843972868148883</v>
      </c>
      <c r="J6" s="582">
        <v>14616.424050632912</v>
      </c>
      <c r="K6" s="582">
        <v>14947.12376525276</v>
      </c>
      <c r="L6" s="424">
        <v>2.2625213490951479</v>
      </c>
      <c r="M6" s="583">
        <v>0.81738414895098788</v>
      </c>
      <c r="N6" s="583">
        <v>0.94873581091587622</v>
      </c>
      <c r="O6" s="424" t="s">
        <v>29</v>
      </c>
    </row>
    <row r="7" spans="1:15" s="52" customFormat="1" ht="11.25" x14ac:dyDescent="0.25">
      <c r="A7" s="381" t="s">
        <v>1</v>
      </c>
      <c r="B7" s="579">
        <v>32</v>
      </c>
      <c r="C7" s="579">
        <v>18</v>
      </c>
      <c r="D7" s="581">
        <v>-43.75</v>
      </c>
      <c r="E7" s="581">
        <v>0.18550103313769842</v>
      </c>
      <c r="F7" s="584">
        <v>605</v>
      </c>
      <c r="G7" s="584">
        <v>342</v>
      </c>
      <c r="H7" s="581">
        <v>-43.471074380165284</v>
      </c>
      <c r="I7" s="581">
        <v>0.31493070447107124</v>
      </c>
      <c r="J7" s="582">
        <v>18906.25</v>
      </c>
      <c r="K7" s="582">
        <v>19000</v>
      </c>
      <c r="L7" s="424">
        <v>0.49586776859504855</v>
      </c>
      <c r="M7" s="583">
        <v>0.85785123966942145</v>
      </c>
      <c r="N7" s="583">
        <v>0.85321637426900587</v>
      </c>
      <c r="O7" s="424">
        <v>-0.54028777789044691</v>
      </c>
    </row>
    <row r="8" spans="1:15" s="52" customFormat="1" ht="11.25" x14ac:dyDescent="0.25">
      <c r="A8" s="381" t="s">
        <v>139</v>
      </c>
      <c r="B8" s="579">
        <v>30</v>
      </c>
      <c r="C8" s="579">
        <v>0</v>
      </c>
      <c r="D8" s="580">
        <v>-100</v>
      </c>
      <c r="E8" s="580">
        <v>0</v>
      </c>
      <c r="F8" s="584">
        <v>194</v>
      </c>
      <c r="G8" s="584">
        <v>0</v>
      </c>
      <c r="H8" s="580">
        <v>-100</v>
      </c>
      <c r="I8" s="580">
        <v>0</v>
      </c>
      <c r="J8" s="582">
        <v>6466.666666666667</v>
      </c>
      <c r="K8" s="612" t="s">
        <v>29</v>
      </c>
      <c r="L8" s="580">
        <v>-100</v>
      </c>
      <c r="M8" s="580">
        <v>0.78628865979381435</v>
      </c>
      <c r="N8" s="583" t="s">
        <v>29</v>
      </c>
      <c r="O8" s="580">
        <v>-100</v>
      </c>
    </row>
    <row r="9" spans="1:15" s="52" customFormat="1" ht="11.25" x14ac:dyDescent="0.25">
      <c r="A9" s="381" t="s">
        <v>2</v>
      </c>
      <c r="B9" s="579">
        <v>0</v>
      </c>
      <c r="C9" s="579">
        <v>0</v>
      </c>
      <c r="D9" s="581" t="s">
        <v>29</v>
      </c>
      <c r="E9" s="581">
        <v>0</v>
      </c>
      <c r="F9" s="584">
        <v>0</v>
      </c>
      <c r="G9" s="584">
        <v>0</v>
      </c>
      <c r="H9" s="581" t="s">
        <v>29</v>
      </c>
      <c r="I9" s="581">
        <v>0</v>
      </c>
      <c r="J9" s="582" t="s">
        <v>29</v>
      </c>
      <c r="K9" s="582" t="s">
        <v>29</v>
      </c>
      <c r="L9" s="583" t="s">
        <v>29</v>
      </c>
      <c r="M9" s="583" t="s">
        <v>29</v>
      </c>
      <c r="N9" s="605" t="s">
        <v>29</v>
      </c>
      <c r="O9" s="424" t="s">
        <v>29</v>
      </c>
    </row>
    <row r="10" spans="1:15" s="52" customFormat="1" ht="11.25" x14ac:dyDescent="0.25">
      <c r="A10" s="381" t="s">
        <v>3</v>
      </c>
      <c r="B10" s="579">
        <v>143</v>
      </c>
      <c r="C10" s="579">
        <v>43</v>
      </c>
      <c r="D10" s="581">
        <v>-69.930069930069934</v>
      </c>
      <c r="E10" s="581">
        <v>0.44314135694005741</v>
      </c>
      <c r="F10" s="584">
        <v>1457</v>
      </c>
      <c r="G10" s="584">
        <v>435</v>
      </c>
      <c r="H10" s="581">
        <v>-70.144131777625262</v>
      </c>
      <c r="I10" s="581">
        <v>0.40056975568688885</v>
      </c>
      <c r="J10" s="582">
        <v>10188.811188811189</v>
      </c>
      <c r="K10" s="582">
        <v>10116.279069767443</v>
      </c>
      <c r="L10" s="424">
        <v>-0.7118800976839923</v>
      </c>
      <c r="M10" s="583">
        <v>0.85660260809883315</v>
      </c>
      <c r="N10" s="583">
        <v>0.85832183908045989</v>
      </c>
      <c r="O10" s="424">
        <v>0.20070344934419726</v>
      </c>
    </row>
    <row r="11" spans="1:15" s="52" customFormat="1" ht="11.25" x14ac:dyDescent="0.25">
      <c r="A11" s="381" t="s">
        <v>4</v>
      </c>
      <c r="B11" s="579">
        <v>892</v>
      </c>
      <c r="C11" s="579">
        <v>846.25</v>
      </c>
      <c r="D11" s="581">
        <v>-5.1289237668161398</v>
      </c>
      <c r="E11" s="581">
        <v>8.7211249607098509</v>
      </c>
      <c r="F11" s="584">
        <v>7577.48</v>
      </c>
      <c r="G11" s="584">
        <v>7276.8</v>
      </c>
      <c r="H11" s="581">
        <v>-3.9680738187365616</v>
      </c>
      <c r="I11" s="581">
        <v>6.7008413751318452</v>
      </c>
      <c r="J11" s="582">
        <v>8494.9327354260076</v>
      </c>
      <c r="K11" s="582">
        <v>8598.8774002954215</v>
      </c>
      <c r="L11" s="424">
        <v>1.2236078625547986</v>
      </c>
      <c r="M11" s="583">
        <v>1.1214964605647264</v>
      </c>
      <c r="N11" s="583">
        <v>1.2470503518029903</v>
      </c>
      <c r="O11" s="424">
        <v>11.195210654079247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1">
        <v>0</v>
      </c>
      <c r="F12" s="584">
        <v>0</v>
      </c>
      <c r="G12" s="584">
        <v>0</v>
      </c>
      <c r="H12" s="580" t="s">
        <v>29</v>
      </c>
      <c r="I12" s="580">
        <v>0</v>
      </c>
      <c r="J12" s="582" t="s">
        <v>29</v>
      </c>
      <c r="K12" s="582" t="s">
        <v>29</v>
      </c>
      <c r="L12" s="605" t="s">
        <v>29</v>
      </c>
      <c r="M12" s="580" t="s">
        <v>29</v>
      </c>
      <c r="N12" s="580" t="s">
        <v>29</v>
      </c>
      <c r="O12" s="580" t="s">
        <v>29</v>
      </c>
    </row>
    <row r="13" spans="1:15" s="52" customFormat="1" ht="11.25" x14ac:dyDescent="0.25">
      <c r="A13" s="381" t="s">
        <v>6</v>
      </c>
      <c r="B13" s="579">
        <v>183</v>
      </c>
      <c r="C13" s="579">
        <v>161</v>
      </c>
      <c r="D13" s="581">
        <v>-12.02185792349727</v>
      </c>
      <c r="E13" s="581">
        <v>1.6592036852871916</v>
      </c>
      <c r="F13" s="584">
        <v>183</v>
      </c>
      <c r="G13" s="584">
        <v>161</v>
      </c>
      <c r="H13" s="581">
        <v>-12.02185792349727</v>
      </c>
      <c r="I13" s="581">
        <v>0.14825685210480252</v>
      </c>
      <c r="J13" s="582">
        <v>1000</v>
      </c>
      <c r="K13" s="582">
        <v>1000</v>
      </c>
      <c r="L13" s="424">
        <v>0</v>
      </c>
      <c r="M13" s="583">
        <v>1.3653975741239894</v>
      </c>
      <c r="N13" s="583">
        <v>1.0427883761412482</v>
      </c>
      <c r="O13" s="424">
        <v>-23.627491662252332</v>
      </c>
    </row>
    <row r="14" spans="1:15" s="52" customFormat="1" ht="11.25" x14ac:dyDescent="0.25">
      <c r="A14" s="381" t="s">
        <v>7</v>
      </c>
      <c r="B14" s="579">
        <v>0</v>
      </c>
      <c r="C14" s="579">
        <v>0</v>
      </c>
      <c r="D14" s="580" t="s">
        <v>29</v>
      </c>
      <c r="E14" s="581">
        <v>0</v>
      </c>
      <c r="F14" s="584">
        <v>0</v>
      </c>
      <c r="G14" s="584">
        <v>0</v>
      </c>
      <c r="H14" s="580" t="s">
        <v>29</v>
      </c>
      <c r="I14" s="580">
        <v>0</v>
      </c>
      <c r="J14" s="582" t="s">
        <v>29</v>
      </c>
      <c r="K14" s="582" t="s">
        <v>29</v>
      </c>
      <c r="L14" s="583" t="s">
        <v>29</v>
      </c>
      <c r="M14" s="582" t="s">
        <v>29</v>
      </c>
      <c r="N14" s="582" t="s">
        <v>29</v>
      </c>
      <c r="O14" s="582" t="s">
        <v>29</v>
      </c>
    </row>
    <row r="15" spans="1:15" s="52" customFormat="1" ht="11.25" x14ac:dyDescent="0.25">
      <c r="A15" s="381" t="s">
        <v>8</v>
      </c>
      <c r="B15" s="579">
        <v>343</v>
      </c>
      <c r="C15" s="579">
        <v>343</v>
      </c>
      <c r="D15" s="581">
        <v>0</v>
      </c>
      <c r="E15" s="581">
        <v>3.5348252425683646</v>
      </c>
      <c r="F15" s="584">
        <v>4033</v>
      </c>
      <c r="G15" s="584">
        <v>3912</v>
      </c>
      <c r="H15" s="581">
        <v>-3.0002479543763894</v>
      </c>
      <c r="I15" s="581">
        <v>3.6023652511427793</v>
      </c>
      <c r="J15" s="582">
        <v>11758.017492711371</v>
      </c>
      <c r="K15" s="582">
        <v>11405.247813411079</v>
      </c>
      <c r="L15" s="424">
        <v>-3.0002479543764005</v>
      </c>
      <c r="M15" s="583">
        <v>0.55765187205554179</v>
      </c>
      <c r="N15" s="583">
        <v>0.59202198364008174</v>
      </c>
      <c r="O15" s="424">
        <v>6.1633634363764234</v>
      </c>
    </row>
    <row r="16" spans="1:15" s="52" customFormat="1" ht="11.25" x14ac:dyDescent="0.25">
      <c r="A16" s="381" t="s">
        <v>9</v>
      </c>
      <c r="B16" s="579">
        <v>2</v>
      </c>
      <c r="C16" s="579">
        <v>0</v>
      </c>
      <c r="D16" s="580">
        <v>-100</v>
      </c>
      <c r="E16" s="581">
        <v>0</v>
      </c>
      <c r="F16" s="584">
        <v>40</v>
      </c>
      <c r="G16" s="584">
        <v>0</v>
      </c>
      <c r="H16" s="580">
        <v>-100</v>
      </c>
      <c r="I16" s="580">
        <v>0</v>
      </c>
      <c r="J16" s="582">
        <v>20000</v>
      </c>
      <c r="K16" s="582" t="s">
        <v>29</v>
      </c>
      <c r="L16" s="580">
        <v>-100</v>
      </c>
      <c r="M16" s="580">
        <v>0.76</v>
      </c>
      <c r="N16" s="583" t="s">
        <v>29</v>
      </c>
      <c r="O16" s="580">
        <v>-100</v>
      </c>
    </row>
    <row r="17" spans="1:15" s="52" customFormat="1" ht="11.25" x14ac:dyDescent="0.25">
      <c r="A17" s="381" t="s">
        <v>10</v>
      </c>
      <c r="B17" s="579">
        <v>803</v>
      </c>
      <c r="C17" s="579">
        <v>842</v>
      </c>
      <c r="D17" s="581">
        <v>4.8567870485678677</v>
      </c>
      <c r="E17" s="581">
        <v>8.6773261056634485</v>
      </c>
      <c r="F17" s="584">
        <v>9273.8999999999978</v>
      </c>
      <c r="G17" s="584">
        <v>9850.8000000000011</v>
      </c>
      <c r="H17" s="581">
        <v>6.2206838546890131</v>
      </c>
      <c r="I17" s="581">
        <v>9.071109308782539</v>
      </c>
      <c r="J17" s="582">
        <v>11549.066002490657</v>
      </c>
      <c r="K17" s="582">
        <v>11699.287410926367</v>
      </c>
      <c r="L17" s="424">
        <v>1.3007234386167132</v>
      </c>
      <c r="M17" s="583">
        <v>0.72826750342358682</v>
      </c>
      <c r="N17" s="583">
        <v>0.91998162585779808</v>
      </c>
      <c r="O17" s="424">
        <v>26.324684478294415</v>
      </c>
    </row>
    <row r="18" spans="1:15" s="52" customFormat="1" ht="11.25" x14ac:dyDescent="0.25">
      <c r="A18" s="381" t="s">
        <v>32</v>
      </c>
      <c r="B18" s="579">
        <v>112</v>
      </c>
      <c r="C18" s="579">
        <v>87</v>
      </c>
      <c r="D18" s="581">
        <v>-22.321428571428569</v>
      </c>
      <c r="E18" s="581">
        <v>0.89658832683220913</v>
      </c>
      <c r="F18" s="584">
        <v>1790.3999999999999</v>
      </c>
      <c r="G18" s="584">
        <v>1279.3000000000002</v>
      </c>
      <c r="H18" s="581">
        <v>-28.546693476318129</v>
      </c>
      <c r="I18" s="581">
        <v>1.1780434217246827</v>
      </c>
      <c r="J18" s="582">
        <v>15985.714285714284</v>
      </c>
      <c r="K18" s="582">
        <v>14704.597701149429</v>
      </c>
      <c r="L18" s="424">
        <v>-8.0141341304325149</v>
      </c>
      <c r="M18" s="583">
        <v>0.96870922698838258</v>
      </c>
      <c r="N18" s="583">
        <v>0.84890096146329996</v>
      </c>
      <c r="O18" s="424">
        <v>-12.367825368769758</v>
      </c>
    </row>
    <row r="19" spans="1:15" s="52" customFormat="1" ht="11.25" x14ac:dyDescent="0.25">
      <c r="A19" s="381" t="s">
        <v>11</v>
      </c>
      <c r="B19" s="579">
        <v>126</v>
      </c>
      <c r="C19" s="579">
        <v>78</v>
      </c>
      <c r="D19" s="580">
        <v>-38.095238095238095</v>
      </c>
      <c r="E19" s="581">
        <v>0.80383781026335988</v>
      </c>
      <c r="F19" s="584">
        <v>1126</v>
      </c>
      <c r="G19" s="584">
        <v>830</v>
      </c>
      <c r="H19" s="580">
        <v>-26.287744227353461</v>
      </c>
      <c r="I19" s="581">
        <v>0.7643055108508453</v>
      </c>
      <c r="J19" s="582">
        <v>8936.5079365079364</v>
      </c>
      <c r="K19" s="582">
        <v>10641.025641025641</v>
      </c>
      <c r="L19" s="583">
        <v>19.073643940429008</v>
      </c>
      <c r="M19" s="583">
        <v>1.0233392539964477</v>
      </c>
      <c r="N19" s="583">
        <v>0.60240963855421692</v>
      </c>
      <c r="O19" s="583">
        <v>-41.132949195330283</v>
      </c>
    </row>
    <row r="20" spans="1:15" s="52" customFormat="1" ht="11.25" x14ac:dyDescent="0.25">
      <c r="A20" s="381" t="s">
        <v>27</v>
      </c>
      <c r="B20" s="579">
        <v>26</v>
      </c>
      <c r="C20" s="579">
        <v>35</v>
      </c>
      <c r="D20" s="581">
        <v>34.615384615384627</v>
      </c>
      <c r="E20" s="581">
        <v>0.36069645332330252</v>
      </c>
      <c r="F20" s="584">
        <v>1058</v>
      </c>
      <c r="G20" s="584">
        <v>1395</v>
      </c>
      <c r="H20" s="581">
        <v>31.852551984877131</v>
      </c>
      <c r="I20" s="581">
        <v>1.2845857682372641</v>
      </c>
      <c r="J20" s="582">
        <v>40692.307692307695</v>
      </c>
      <c r="K20" s="582">
        <v>39857.142857142855</v>
      </c>
      <c r="L20" s="424">
        <v>-2.0523899540912938</v>
      </c>
      <c r="M20" s="583">
        <v>0.82060491493383736</v>
      </c>
      <c r="N20" s="583">
        <v>1</v>
      </c>
      <c r="O20" s="424">
        <v>21.861322275973283</v>
      </c>
    </row>
    <row r="21" spans="1:15" s="52" customFormat="1" ht="11.25" x14ac:dyDescent="0.25">
      <c r="A21" s="381" t="s">
        <v>12</v>
      </c>
      <c r="B21" s="579">
        <v>0</v>
      </c>
      <c r="C21" s="579">
        <v>0</v>
      </c>
      <c r="D21" s="580" t="s">
        <v>29</v>
      </c>
      <c r="E21" s="581">
        <v>0</v>
      </c>
      <c r="F21" s="584">
        <v>0</v>
      </c>
      <c r="G21" s="584">
        <v>0</v>
      </c>
      <c r="H21" s="580" t="s">
        <v>29</v>
      </c>
      <c r="I21" s="580">
        <v>0</v>
      </c>
      <c r="J21" s="582" t="s">
        <v>29</v>
      </c>
      <c r="K21" s="582" t="s">
        <v>29</v>
      </c>
      <c r="L21" s="583" t="s">
        <v>29</v>
      </c>
      <c r="M21" s="583" t="s">
        <v>29</v>
      </c>
      <c r="N21" s="583" t="s">
        <v>29</v>
      </c>
      <c r="O21" s="583" t="s">
        <v>29</v>
      </c>
    </row>
    <row r="22" spans="1:15" s="52" customFormat="1" ht="11.25" x14ac:dyDescent="0.25">
      <c r="A22" s="381" t="s">
        <v>13</v>
      </c>
      <c r="B22" s="579">
        <v>4371</v>
      </c>
      <c r="C22" s="579">
        <v>4595</v>
      </c>
      <c r="D22" s="581">
        <v>5.1246854266758124</v>
      </c>
      <c r="E22" s="581">
        <v>47.354291514873573</v>
      </c>
      <c r="F22" s="584">
        <v>45621</v>
      </c>
      <c r="G22" s="584">
        <v>47216</v>
      </c>
      <c r="H22" s="581">
        <v>3.4961969268538562</v>
      </c>
      <c r="I22" s="581">
        <v>43.478854217269294</v>
      </c>
      <c r="J22" s="582">
        <v>10437.199725463281</v>
      </c>
      <c r="K22" s="582">
        <v>10275.516866158869</v>
      </c>
      <c r="L22" s="424">
        <v>-1.5491019004835183</v>
      </c>
      <c r="M22" s="583">
        <v>0.35342079305582946</v>
      </c>
      <c r="N22" s="583">
        <v>0.35249364622161966</v>
      </c>
      <c r="O22" s="424">
        <v>-0.26233511225903783</v>
      </c>
    </row>
    <row r="23" spans="1:15" s="52" customFormat="1" ht="11.25" x14ac:dyDescent="0.25">
      <c r="A23" s="381" t="s">
        <v>14</v>
      </c>
      <c r="B23" s="579">
        <v>57</v>
      </c>
      <c r="C23" s="579">
        <v>84.5</v>
      </c>
      <c r="D23" s="581">
        <v>48.245614035087712</v>
      </c>
      <c r="E23" s="581">
        <v>0.87082429445197307</v>
      </c>
      <c r="F23" s="584">
        <v>810</v>
      </c>
      <c r="G23" s="584">
        <v>1162</v>
      </c>
      <c r="H23" s="581">
        <v>43.456790123456798</v>
      </c>
      <c r="I23" s="581">
        <v>1.0700277151911834</v>
      </c>
      <c r="J23" s="582">
        <v>14210.526315789475</v>
      </c>
      <c r="K23" s="582">
        <v>13751.479289940828</v>
      </c>
      <c r="L23" s="424">
        <v>-3.2303309226386356</v>
      </c>
      <c r="M23" s="583">
        <v>0.96370370370370384</v>
      </c>
      <c r="N23" s="583">
        <v>0.93700516351118779</v>
      </c>
      <c r="O23" s="424">
        <v>-2.7704096279705381</v>
      </c>
    </row>
    <row r="24" spans="1:15" s="52" customFormat="1" ht="11.25" x14ac:dyDescent="0.25">
      <c r="A24" s="381" t="s">
        <v>15</v>
      </c>
      <c r="B24" s="579">
        <v>0</v>
      </c>
      <c r="C24" s="579">
        <v>0</v>
      </c>
      <c r="D24" s="580" t="s">
        <v>29</v>
      </c>
      <c r="E24" s="581">
        <v>0</v>
      </c>
      <c r="F24" s="584">
        <v>0</v>
      </c>
      <c r="G24" s="584">
        <v>0</v>
      </c>
      <c r="H24" s="580" t="s">
        <v>29</v>
      </c>
      <c r="I24" s="580">
        <v>0</v>
      </c>
      <c r="J24" s="582" t="s">
        <v>29</v>
      </c>
      <c r="K24" s="582" t="s">
        <v>29</v>
      </c>
      <c r="L24" s="583" t="s">
        <v>29</v>
      </c>
      <c r="M24" s="582" t="s">
        <v>29</v>
      </c>
      <c r="N24" s="582" t="s">
        <v>29</v>
      </c>
      <c r="O24" s="582" t="s">
        <v>29</v>
      </c>
    </row>
    <row r="25" spans="1:15" s="52" customFormat="1" ht="11.25" x14ac:dyDescent="0.25">
      <c r="A25" s="381" t="s">
        <v>16</v>
      </c>
      <c r="B25" s="579">
        <v>325</v>
      </c>
      <c r="C25" s="579">
        <v>438</v>
      </c>
      <c r="D25" s="581">
        <v>34.769230769230774</v>
      </c>
      <c r="E25" s="581">
        <v>4.5138584730173283</v>
      </c>
      <c r="F25" s="584">
        <v>4778.3289999999997</v>
      </c>
      <c r="G25" s="584">
        <v>6465.57</v>
      </c>
      <c r="H25" s="581">
        <v>35.310272691562261</v>
      </c>
      <c r="I25" s="581">
        <v>5.9538202190263849</v>
      </c>
      <c r="J25" s="582">
        <v>14702.550769230769</v>
      </c>
      <c r="K25" s="582">
        <v>14761.575342465752</v>
      </c>
      <c r="L25" s="424">
        <v>0.40145804739208923</v>
      </c>
      <c r="M25" s="583">
        <v>0.68193346251377829</v>
      </c>
      <c r="N25" s="583">
        <v>0.68522444270188088</v>
      </c>
      <c r="O25" s="424">
        <v>0.48259549780285127</v>
      </c>
    </row>
    <row r="26" spans="1:15" s="52" customFormat="1" ht="11.25" x14ac:dyDescent="0.25">
      <c r="A26" s="381" t="s">
        <v>17</v>
      </c>
      <c r="B26" s="579">
        <v>97</v>
      </c>
      <c r="C26" s="579">
        <v>241</v>
      </c>
      <c r="D26" s="581">
        <v>148.45360824742269</v>
      </c>
      <c r="E26" s="581">
        <v>2.4836527214547401</v>
      </c>
      <c r="F26" s="584">
        <v>777</v>
      </c>
      <c r="G26" s="584">
        <v>921</v>
      </c>
      <c r="H26" s="581">
        <v>18.532818532818538</v>
      </c>
      <c r="I26" s="581">
        <v>0.84810286204051633</v>
      </c>
      <c r="J26" s="582">
        <v>8010.3092783505153</v>
      </c>
      <c r="K26" s="582">
        <v>3821.5767634854774</v>
      </c>
      <c r="L26" s="424">
        <v>-52.291770134093781</v>
      </c>
      <c r="M26" s="583">
        <v>1.0228571428571429</v>
      </c>
      <c r="N26" s="583">
        <v>1.0512486427795875</v>
      </c>
      <c r="O26" s="424">
        <v>2.7757052996803422</v>
      </c>
    </row>
    <row r="27" spans="1:15" s="52" customFormat="1" ht="11.25" x14ac:dyDescent="0.25">
      <c r="A27" s="381" t="s">
        <v>18</v>
      </c>
      <c r="B27" s="579">
        <v>0</v>
      </c>
      <c r="C27" s="579">
        <v>0</v>
      </c>
      <c r="D27" s="580" t="s">
        <v>29</v>
      </c>
      <c r="E27" s="581">
        <v>0</v>
      </c>
      <c r="F27" s="584">
        <v>0</v>
      </c>
      <c r="G27" s="584">
        <v>0</v>
      </c>
      <c r="H27" s="580" t="s">
        <v>29</v>
      </c>
      <c r="I27" s="580">
        <v>0</v>
      </c>
      <c r="J27" s="582" t="s">
        <v>29</v>
      </c>
      <c r="K27" s="582" t="s">
        <v>29</v>
      </c>
      <c r="L27" s="583" t="s">
        <v>29</v>
      </c>
      <c r="M27" s="583" t="s">
        <v>29</v>
      </c>
      <c r="N27" s="583" t="s">
        <v>29</v>
      </c>
      <c r="O27" s="583" t="s">
        <v>29</v>
      </c>
    </row>
    <row r="28" spans="1:15" s="52" customFormat="1" ht="11.25" x14ac:dyDescent="0.25">
      <c r="A28" s="381" t="s">
        <v>33</v>
      </c>
      <c r="B28" s="579">
        <v>539.5</v>
      </c>
      <c r="C28" s="579">
        <v>477.5</v>
      </c>
      <c r="D28" s="581">
        <v>-11.492122335495825</v>
      </c>
      <c r="E28" s="581">
        <v>4.9209301846250559</v>
      </c>
      <c r="F28" s="584">
        <v>8533.5</v>
      </c>
      <c r="G28" s="584">
        <v>7514</v>
      </c>
      <c r="H28" s="581">
        <v>-11.947032284525694</v>
      </c>
      <c r="I28" s="581">
        <v>6.9192669982328345</v>
      </c>
      <c r="J28" s="582">
        <v>15817.423540315107</v>
      </c>
      <c r="K28" s="582">
        <v>15736.125654450263</v>
      </c>
      <c r="L28" s="424">
        <v>-0.51397679057928469</v>
      </c>
      <c r="M28" s="583">
        <v>0.5786312767328764</v>
      </c>
      <c r="N28" s="583">
        <v>0.53945967527282401</v>
      </c>
      <c r="O28" s="424">
        <v>-6.7696999860130003</v>
      </c>
    </row>
    <row r="29" spans="1:15" s="52" customFormat="1" ht="11.25" x14ac:dyDescent="0.25">
      <c r="A29" s="381" t="s">
        <v>19</v>
      </c>
      <c r="B29" s="579">
        <v>0</v>
      </c>
      <c r="C29" s="579">
        <v>0</v>
      </c>
      <c r="D29" s="580" t="s">
        <v>29</v>
      </c>
      <c r="E29" s="581">
        <v>0</v>
      </c>
      <c r="F29" s="584">
        <v>0</v>
      </c>
      <c r="G29" s="584">
        <v>0</v>
      </c>
      <c r="H29" s="580" t="s">
        <v>29</v>
      </c>
      <c r="I29" s="580">
        <v>0</v>
      </c>
      <c r="J29" s="582" t="s">
        <v>29</v>
      </c>
      <c r="K29" s="582" t="s">
        <v>29</v>
      </c>
      <c r="L29" s="583" t="s">
        <v>29</v>
      </c>
      <c r="M29" s="582" t="s">
        <v>29</v>
      </c>
      <c r="N29" s="582" t="s">
        <v>29</v>
      </c>
      <c r="O29" s="582" t="s">
        <v>29</v>
      </c>
    </row>
    <row r="30" spans="1:15" s="52" customFormat="1" ht="11.25" x14ac:dyDescent="0.25">
      <c r="A30" s="381" t="s">
        <v>20</v>
      </c>
      <c r="B30" s="579">
        <v>20.7</v>
      </c>
      <c r="C30" s="579">
        <v>14.7</v>
      </c>
      <c r="D30" s="580">
        <v>-28.985507246376805</v>
      </c>
      <c r="E30" s="581">
        <v>0.15149251039578704</v>
      </c>
      <c r="F30" s="584">
        <v>368.26</v>
      </c>
      <c r="G30" s="584">
        <v>158.4</v>
      </c>
      <c r="H30" s="580">
        <v>-56.986911421278442</v>
      </c>
      <c r="I30" s="581">
        <v>0.14586264207081193</v>
      </c>
      <c r="J30" s="582">
        <v>17790.338164251207</v>
      </c>
      <c r="K30" s="582">
        <v>10775.510204081635</v>
      </c>
      <c r="L30" s="605">
        <v>-39.43054873608596</v>
      </c>
      <c r="M30" s="580">
        <v>0.79880247651116065</v>
      </c>
      <c r="N30" s="580">
        <v>0.84450757575757585</v>
      </c>
      <c r="O30" s="580">
        <v>5.7217022468478262</v>
      </c>
    </row>
    <row r="31" spans="1:15" s="52" customFormat="1" ht="11.25" x14ac:dyDescent="0.25">
      <c r="A31" s="586" t="s">
        <v>21</v>
      </c>
      <c r="B31" s="587">
        <v>574</v>
      </c>
      <c r="C31" s="587">
        <v>539</v>
      </c>
      <c r="D31" s="589">
        <v>-6.0975609756097615</v>
      </c>
      <c r="E31" s="589">
        <v>5.5547253811788586</v>
      </c>
      <c r="F31" s="587">
        <v>7538.6690000000008</v>
      </c>
      <c r="G31" s="587">
        <v>6814.4479999999994</v>
      </c>
      <c r="H31" s="589">
        <v>-9.6067488836557366</v>
      </c>
      <c r="I31" s="589">
        <v>6.2750845298873745</v>
      </c>
      <c r="J31" s="607">
        <v>13133.569686411152</v>
      </c>
      <c r="K31" s="607">
        <v>12642.760667903523</v>
      </c>
      <c r="L31" s="608">
        <v>-3.7370572527243073</v>
      </c>
      <c r="M31" s="590">
        <v>0.38039850801248859</v>
      </c>
      <c r="N31" s="590">
        <v>0.44204634623376687</v>
      </c>
      <c r="O31" s="608">
        <v>16.206119877645353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4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9" width="5.7109375" style="6" customWidth="1"/>
    <col min="10" max="11" width="5.7109375" style="2" customWidth="1"/>
    <col min="12" max="12" width="5.7109375" style="6" customWidth="1"/>
    <col min="13" max="14" width="5.7109375" style="2" customWidth="1"/>
    <col min="15" max="15" width="7.42578125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361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180" t="s">
        <v>160</v>
      </c>
      <c r="N4" s="118" t="s">
        <v>35</v>
      </c>
      <c r="O4" s="118" t="s">
        <v>24</v>
      </c>
    </row>
    <row r="5" spans="1:15" s="5" customFormat="1" ht="11.25" x14ac:dyDescent="0.25">
      <c r="A5" s="598" t="s">
        <v>26</v>
      </c>
      <c r="B5" s="599">
        <v>1338.5</v>
      </c>
      <c r="C5" s="599">
        <v>1753.75</v>
      </c>
      <c r="D5" s="600">
        <v>31.023533806499803</v>
      </c>
      <c r="E5" s="600">
        <v>99.999999999999986</v>
      </c>
      <c r="F5" s="601">
        <v>24249.27</v>
      </c>
      <c r="G5" s="599">
        <v>31762.708999999999</v>
      </c>
      <c r="H5" s="600">
        <v>30.984186328083261</v>
      </c>
      <c r="I5" s="600">
        <v>100.00000000000001</v>
      </c>
      <c r="J5" s="601">
        <v>18116.75009338812</v>
      </c>
      <c r="K5" s="601">
        <v>18111.309479686388</v>
      </c>
      <c r="L5" s="602">
        <v>-3.0030848102924335E-2</v>
      </c>
      <c r="M5" s="603">
        <v>0.60576076310750804</v>
      </c>
      <c r="N5" s="603">
        <v>0.62929325077404463</v>
      </c>
      <c r="O5" s="602">
        <v>3.884782425625688</v>
      </c>
    </row>
    <row r="6" spans="1:15" s="52" customFormat="1" ht="11.25" x14ac:dyDescent="0.25">
      <c r="A6" s="381" t="s">
        <v>0</v>
      </c>
      <c r="B6" s="579">
        <v>1.5</v>
      </c>
      <c r="C6" s="579">
        <v>2</v>
      </c>
      <c r="D6" s="581">
        <v>33.333333333333329</v>
      </c>
      <c r="E6" s="581">
        <v>0.11404133998574484</v>
      </c>
      <c r="F6" s="579">
        <v>9.65</v>
      </c>
      <c r="G6" s="579">
        <v>14</v>
      </c>
      <c r="H6" s="581">
        <v>45.07772020725389</v>
      </c>
      <c r="I6" s="581">
        <v>4.4076844956769903E-2</v>
      </c>
      <c r="J6" s="582">
        <v>6433.3333333333339</v>
      </c>
      <c r="K6" s="582">
        <v>7000</v>
      </c>
      <c r="L6" s="424">
        <v>8.8082901554404014</v>
      </c>
      <c r="M6" s="583">
        <v>0.64336787564766851</v>
      </c>
      <c r="N6" s="583">
        <v>0.9285714285714286</v>
      </c>
      <c r="O6" s="424" t="s">
        <v>29</v>
      </c>
    </row>
    <row r="7" spans="1:15" s="52" customFormat="1" ht="11.25" x14ac:dyDescent="0.25">
      <c r="A7" s="381" t="s">
        <v>1</v>
      </c>
      <c r="B7" s="579">
        <v>20</v>
      </c>
      <c r="C7" s="579">
        <v>344</v>
      </c>
      <c r="D7" s="581">
        <v>1620</v>
      </c>
      <c r="E7" s="581">
        <v>19.615110477548111</v>
      </c>
      <c r="F7" s="584">
        <v>420</v>
      </c>
      <c r="G7" s="584">
        <v>6650</v>
      </c>
      <c r="H7" s="581">
        <v>1483.3333333333335</v>
      </c>
      <c r="I7" s="581">
        <v>20.936501354465705</v>
      </c>
      <c r="J7" s="582">
        <v>21000</v>
      </c>
      <c r="K7" s="582">
        <v>19331.39534883721</v>
      </c>
      <c r="L7" s="424">
        <v>-7.945736434108519</v>
      </c>
      <c r="M7" s="583">
        <v>0.95</v>
      </c>
      <c r="N7" s="583">
        <v>0.69804511278195491</v>
      </c>
      <c r="O7" s="424">
        <v>-26.521567075583686</v>
      </c>
    </row>
    <row r="8" spans="1:15" s="52" customFormat="1" ht="11.25" x14ac:dyDescent="0.25">
      <c r="A8" s="381" t="s">
        <v>139</v>
      </c>
      <c r="B8" s="579">
        <v>1</v>
      </c>
      <c r="C8" s="579">
        <v>0</v>
      </c>
      <c r="D8" s="581">
        <v>-100</v>
      </c>
      <c r="E8" s="581">
        <v>0</v>
      </c>
      <c r="F8" s="584">
        <v>12.5</v>
      </c>
      <c r="G8" s="584">
        <v>0</v>
      </c>
      <c r="H8" s="581">
        <v>-100</v>
      </c>
      <c r="I8" s="581">
        <v>0</v>
      </c>
      <c r="J8" s="582">
        <v>12500</v>
      </c>
      <c r="K8" s="582" t="s">
        <v>29</v>
      </c>
      <c r="L8" s="424">
        <v>-100</v>
      </c>
      <c r="M8" s="583">
        <v>1</v>
      </c>
      <c r="N8" s="583" t="s">
        <v>29</v>
      </c>
      <c r="O8" s="424">
        <v>-100</v>
      </c>
    </row>
    <row r="9" spans="1:15" s="52" customFormat="1" ht="11.25" x14ac:dyDescent="0.25">
      <c r="A9" s="381" t="s">
        <v>2</v>
      </c>
      <c r="B9" s="579">
        <v>4</v>
      </c>
      <c r="C9" s="579">
        <v>3</v>
      </c>
      <c r="D9" s="581">
        <v>-25</v>
      </c>
      <c r="E9" s="581">
        <v>0.17106200997861726</v>
      </c>
      <c r="F9" s="584">
        <v>35</v>
      </c>
      <c r="G9" s="584">
        <v>27.969000000000001</v>
      </c>
      <c r="H9" s="581">
        <v>-20.088571428571424</v>
      </c>
      <c r="I9" s="581">
        <v>8.8056091185421251E-2</v>
      </c>
      <c r="J9" s="582">
        <v>8750</v>
      </c>
      <c r="K9" s="582">
        <v>9323</v>
      </c>
      <c r="L9" s="605">
        <v>6.5485714285714369</v>
      </c>
      <c r="M9" s="583">
        <v>1.5</v>
      </c>
      <c r="N9" s="580">
        <v>1</v>
      </c>
      <c r="O9" s="424">
        <v>-33.333333333333336</v>
      </c>
    </row>
    <row r="10" spans="1:15" s="52" customFormat="1" ht="11.25" x14ac:dyDescent="0.25">
      <c r="A10" s="381" t="s">
        <v>3</v>
      </c>
      <c r="B10" s="579">
        <v>1</v>
      </c>
      <c r="C10" s="579">
        <v>1</v>
      </c>
      <c r="D10" s="581">
        <v>0</v>
      </c>
      <c r="E10" s="581">
        <v>5.7020669992872419E-2</v>
      </c>
      <c r="F10" s="584">
        <v>16</v>
      </c>
      <c r="G10" s="584">
        <v>25</v>
      </c>
      <c r="H10" s="581">
        <v>56.25</v>
      </c>
      <c r="I10" s="581">
        <v>7.870865170851768E-2</v>
      </c>
      <c r="J10" s="582">
        <v>16000</v>
      </c>
      <c r="K10" s="582">
        <v>25000</v>
      </c>
      <c r="L10" s="424">
        <v>56.25</v>
      </c>
      <c r="M10" s="583">
        <v>0.5</v>
      </c>
      <c r="N10" s="583">
        <v>0.5</v>
      </c>
      <c r="O10" s="424">
        <v>0</v>
      </c>
    </row>
    <row r="11" spans="1:15" s="52" customFormat="1" ht="11.25" x14ac:dyDescent="0.25">
      <c r="A11" s="381" t="s">
        <v>4</v>
      </c>
      <c r="B11" s="579">
        <v>23.5</v>
      </c>
      <c r="C11" s="579">
        <v>19</v>
      </c>
      <c r="D11" s="581">
        <v>-19.148936170212771</v>
      </c>
      <c r="E11" s="581">
        <v>1.083392729864576</v>
      </c>
      <c r="F11" s="584">
        <v>146</v>
      </c>
      <c r="G11" s="584">
        <v>122</v>
      </c>
      <c r="H11" s="581">
        <v>-16.43835616438356</v>
      </c>
      <c r="I11" s="581">
        <v>0.38409822033756635</v>
      </c>
      <c r="J11" s="582">
        <v>6212.765957446808</v>
      </c>
      <c r="K11" s="582">
        <v>6421.0526315789475</v>
      </c>
      <c r="L11" s="424">
        <v>3.3525594808940351</v>
      </c>
      <c r="M11" s="583">
        <v>0.47910958904109591</v>
      </c>
      <c r="N11" s="583">
        <v>0.49467213114754105</v>
      </c>
      <c r="O11" s="424">
        <v>3.2482217977712446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1">
        <v>0</v>
      </c>
      <c r="F12" s="584">
        <v>0</v>
      </c>
      <c r="G12" s="584">
        <v>0</v>
      </c>
      <c r="H12" s="580" t="s">
        <v>29</v>
      </c>
      <c r="I12" s="581">
        <v>0</v>
      </c>
      <c r="J12" s="582" t="s">
        <v>29</v>
      </c>
      <c r="K12" s="582" t="s">
        <v>29</v>
      </c>
      <c r="L12" s="605" t="s">
        <v>29</v>
      </c>
      <c r="M12" s="580" t="s">
        <v>29</v>
      </c>
      <c r="N12" s="580" t="s">
        <v>29</v>
      </c>
      <c r="O12" s="580" t="s">
        <v>29</v>
      </c>
    </row>
    <row r="13" spans="1:15" s="52" customFormat="1" ht="11.25" x14ac:dyDescent="0.25">
      <c r="A13" s="381" t="s">
        <v>6</v>
      </c>
      <c r="B13" s="579">
        <v>0</v>
      </c>
      <c r="C13" s="579">
        <v>0</v>
      </c>
      <c r="D13" s="580" t="s">
        <v>29</v>
      </c>
      <c r="E13" s="581">
        <v>0</v>
      </c>
      <c r="F13" s="584">
        <v>0</v>
      </c>
      <c r="G13" s="584">
        <v>0</v>
      </c>
      <c r="H13" s="580" t="s">
        <v>29</v>
      </c>
      <c r="I13" s="581">
        <v>0</v>
      </c>
      <c r="J13" s="582" t="s">
        <v>29</v>
      </c>
      <c r="K13" s="582" t="s">
        <v>29</v>
      </c>
      <c r="L13" s="583" t="s">
        <v>29</v>
      </c>
      <c r="M13" s="580" t="s">
        <v>29</v>
      </c>
      <c r="N13" s="583" t="s">
        <v>29</v>
      </c>
      <c r="O13" s="583" t="s">
        <v>29</v>
      </c>
    </row>
    <row r="14" spans="1:15" s="52" customFormat="1" ht="11.25" x14ac:dyDescent="0.25">
      <c r="A14" s="381" t="s">
        <v>7</v>
      </c>
      <c r="B14" s="579">
        <v>0</v>
      </c>
      <c r="C14" s="579">
        <v>0</v>
      </c>
      <c r="D14" s="580" t="s">
        <v>29</v>
      </c>
      <c r="E14" s="581">
        <v>0</v>
      </c>
      <c r="F14" s="584">
        <v>0</v>
      </c>
      <c r="G14" s="584">
        <v>0</v>
      </c>
      <c r="H14" s="580" t="s">
        <v>29</v>
      </c>
      <c r="I14" s="581">
        <v>0</v>
      </c>
      <c r="J14" s="582" t="s">
        <v>29</v>
      </c>
      <c r="K14" s="582" t="s">
        <v>29</v>
      </c>
      <c r="L14" s="580" t="s">
        <v>29</v>
      </c>
      <c r="M14" s="580" t="s">
        <v>29</v>
      </c>
      <c r="N14" s="580" t="s">
        <v>29</v>
      </c>
      <c r="O14" s="580" t="s">
        <v>29</v>
      </c>
    </row>
    <row r="15" spans="1:15" s="52" customFormat="1" ht="11.25" x14ac:dyDescent="0.25">
      <c r="A15" s="381" t="s">
        <v>8</v>
      </c>
      <c r="B15" s="579">
        <v>8.5</v>
      </c>
      <c r="C15" s="579">
        <v>11.25</v>
      </c>
      <c r="D15" s="581">
        <v>32.352941176470587</v>
      </c>
      <c r="E15" s="581">
        <v>0.64148253741981476</v>
      </c>
      <c r="F15" s="584">
        <v>117.7</v>
      </c>
      <c r="G15" s="584">
        <v>141</v>
      </c>
      <c r="H15" s="581">
        <v>19.796091758708577</v>
      </c>
      <c r="I15" s="581">
        <v>0.4439167956360397</v>
      </c>
      <c r="J15" s="582">
        <v>13847.058823529413</v>
      </c>
      <c r="K15" s="582">
        <v>12533.333333333334</v>
      </c>
      <c r="L15" s="424">
        <v>-9.4873973378646337</v>
      </c>
      <c r="M15" s="583">
        <v>0.88999150382327963</v>
      </c>
      <c r="N15" s="583">
        <v>0.8931631205673759</v>
      </c>
      <c r="O15" s="424">
        <v>0.35636483387442297</v>
      </c>
    </row>
    <row r="16" spans="1:15" s="52" customFormat="1" ht="11.25" x14ac:dyDescent="0.25">
      <c r="A16" s="381" t="s">
        <v>9</v>
      </c>
      <c r="B16" s="579">
        <v>37</v>
      </c>
      <c r="C16" s="579">
        <v>40.5</v>
      </c>
      <c r="D16" s="581">
        <v>9.4594594594594525</v>
      </c>
      <c r="E16" s="581">
        <v>2.309337134711333</v>
      </c>
      <c r="F16" s="584">
        <v>811.9</v>
      </c>
      <c r="G16" s="584">
        <v>909.59999999999991</v>
      </c>
      <c r="H16" s="581">
        <v>12.033501662766334</v>
      </c>
      <c r="I16" s="581">
        <v>2.8637355837627072</v>
      </c>
      <c r="J16" s="582">
        <v>21943.24324324324</v>
      </c>
      <c r="K16" s="582">
        <v>22459.259259259255</v>
      </c>
      <c r="L16" s="424">
        <v>2.3515941116630801</v>
      </c>
      <c r="M16" s="583">
        <v>0.76527281684936577</v>
      </c>
      <c r="N16" s="583">
        <v>0.74715754177660509</v>
      </c>
      <c r="O16" s="424">
        <v>-2.3671656269382946</v>
      </c>
    </row>
    <row r="17" spans="1:15" s="52" customFormat="1" ht="11.25" x14ac:dyDescent="0.25">
      <c r="A17" s="381" t="s">
        <v>10</v>
      </c>
      <c r="B17" s="579">
        <v>0</v>
      </c>
      <c r="C17" s="579">
        <v>0</v>
      </c>
      <c r="D17" s="580" t="s">
        <v>29</v>
      </c>
      <c r="E17" s="581">
        <v>0</v>
      </c>
      <c r="F17" s="584">
        <v>0</v>
      </c>
      <c r="G17" s="584">
        <v>0</v>
      </c>
      <c r="H17" s="580" t="s">
        <v>29</v>
      </c>
      <c r="I17" s="581">
        <v>0</v>
      </c>
      <c r="J17" s="582" t="s">
        <v>29</v>
      </c>
      <c r="K17" s="582" t="s">
        <v>29</v>
      </c>
      <c r="L17" s="605" t="s">
        <v>29</v>
      </c>
      <c r="M17" s="580" t="s">
        <v>29</v>
      </c>
      <c r="N17" s="580" t="s">
        <v>29</v>
      </c>
      <c r="O17" s="580" t="s">
        <v>29</v>
      </c>
    </row>
    <row r="18" spans="1:15" s="52" customFormat="1" ht="11.25" x14ac:dyDescent="0.25">
      <c r="A18" s="381" t="s">
        <v>32</v>
      </c>
      <c r="B18" s="579">
        <v>18</v>
      </c>
      <c r="C18" s="579">
        <v>22</v>
      </c>
      <c r="D18" s="581">
        <v>22.222222222222232</v>
      </c>
      <c r="E18" s="581">
        <v>1.2544547398431931</v>
      </c>
      <c r="F18" s="584">
        <v>309.65999999999997</v>
      </c>
      <c r="G18" s="584">
        <v>416</v>
      </c>
      <c r="H18" s="581">
        <v>34.340890008396329</v>
      </c>
      <c r="I18" s="581">
        <v>1.3097119644297344</v>
      </c>
      <c r="J18" s="582">
        <v>17203.333333333332</v>
      </c>
      <c r="K18" s="582">
        <v>18909.090909090912</v>
      </c>
      <c r="L18" s="424">
        <v>9.9152736432333697</v>
      </c>
      <c r="M18" s="583">
        <v>0.65346121552670677</v>
      </c>
      <c r="N18" s="583">
        <v>0.59360576923076924</v>
      </c>
      <c r="O18" s="424">
        <v>-9.159754989849322</v>
      </c>
    </row>
    <row r="19" spans="1:15" s="52" customFormat="1" ht="11.25" x14ac:dyDescent="0.25">
      <c r="A19" s="381" t="s">
        <v>11</v>
      </c>
      <c r="B19" s="579">
        <v>516</v>
      </c>
      <c r="C19" s="579">
        <v>718</v>
      </c>
      <c r="D19" s="581">
        <v>39.147286821705428</v>
      </c>
      <c r="E19" s="581">
        <v>40.940841054882391</v>
      </c>
      <c r="F19" s="584">
        <v>7342</v>
      </c>
      <c r="G19" s="584">
        <v>11319</v>
      </c>
      <c r="H19" s="581">
        <v>54.167801688913109</v>
      </c>
      <c r="I19" s="581">
        <v>35.636129147548466</v>
      </c>
      <c r="J19" s="582">
        <v>14228.682170542636</v>
      </c>
      <c r="K19" s="582">
        <v>15764.623955431754</v>
      </c>
      <c r="L19" s="424">
        <v>10.794687564734208</v>
      </c>
      <c r="M19" s="583">
        <v>0.45815445382729497</v>
      </c>
      <c r="N19" s="583">
        <v>0.63639720823394286</v>
      </c>
      <c r="O19" s="424">
        <v>38.904511986658093</v>
      </c>
    </row>
    <row r="20" spans="1:15" s="52" customFormat="1" ht="11.25" x14ac:dyDescent="0.25">
      <c r="A20" s="381" t="s">
        <v>27</v>
      </c>
      <c r="B20" s="579">
        <v>599</v>
      </c>
      <c r="C20" s="579">
        <v>534</v>
      </c>
      <c r="D20" s="581">
        <v>-10.851419031719534</v>
      </c>
      <c r="E20" s="581">
        <v>30.449037776193872</v>
      </c>
      <c r="F20" s="584">
        <v>12994</v>
      </c>
      <c r="G20" s="584">
        <v>11300</v>
      </c>
      <c r="H20" s="581">
        <v>-13.036786209019546</v>
      </c>
      <c r="I20" s="581">
        <v>35.576310572249994</v>
      </c>
      <c r="J20" s="582">
        <v>21692.821368948247</v>
      </c>
      <c r="K20" s="582">
        <v>21161.048689138577</v>
      </c>
      <c r="L20" s="424">
        <v>-2.4513762906417713</v>
      </c>
      <c r="M20" s="583">
        <v>0.61422117900569495</v>
      </c>
      <c r="N20" s="583">
        <v>0.57136637168141602</v>
      </c>
      <c r="O20" s="424">
        <v>-6.9770969789176851</v>
      </c>
    </row>
    <row r="21" spans="1:15" s="52" customFormat="1" ht="11.25" x14ac:dyDescent="0.25">
      <c r="A21" s="381" t="s">
        <v>12</v>
      </c>
      <c r="B21" s="579">
        <v>21</v>
      </c>
      <c r="C21" s="579">
        <v>16</v>
      </c>
      <c r="D21" s="581">
        <v>-23.809523809523814</v>
      </c>
      <c r="E21" s="581">
        <v>0.91233071988595871</v>
      </c>
      <c r="F21" s="584">
        <v>463.62000000000006</v>
      </c>
      <c r="G21" s="584">
        <v>336.6</v>
      </c>
      <c r="H21" s="581">
        <v>-27.397437556619654</v>
      </c>
      <c r="I21" s="581">
        <v>1.0597332866034821</v>
      </c>
      <c r="J21" s="582">
        <v>22077.142857142859</v>
      </c>
      <c r="K21" s="582">
        <v>21037.5</v>
      </c>
      <c r="L21" s="424">
        <v>-4.7091367930632959</v>
      </c>
      <c r="M21" s="583">
        <v>0.66343039558258921</v>
      </c>
      <c r="N21" s="583">
        <v>0.49811051693404629</v>
      </c>
      <c r="O21" s="424">
        <v>-24.918948506024929</v>
      </c>
    </row>
    <row r="22" spans="1:15" s="52" customFormat="1" ht="11.25" x14ac:dyDescent="0.25">
      <c r="A22" s="381" t="s">
        <v>13</v>
      </c>
      <c r="B22" s="579">
        <v>0</v>
      </c>
      <c r="C22" s="579">
        <v>0</v>
      </c>
      <c r="D22" s="580" t="s">
        <v>29</v>
      </c>
      <c r="E22" s="581">
        <v>0</v>
      </c>
      <c r="F22" s="584">
        <v>0</v>
      </c>
      <c r="G22" s="584">
        <v>0</v>
      </c>
      <c r="H22" s="580" t="s">
        <v>29</v>
      </c>
      <c r="I22" s="581">
        <v>0</v>
      </c>
      <c r="J22" s="582" t="s">
        <v>29</v>
      </c>
      <c r="K22" s="582" t="s">
        <v>29</v>
      </c>
      <c r="L22" s="583" t="s">
        <v>29</v>
      </c>
      <c r="M22" s="582" t="s">
        <v>29</v>
      </c>
      <c r="N22" s="582" t="s">
        <v>29</v>
      </c>
      <c r="O22" s="582" t="s">
        <v>29</v>
      </c>
    </row>
    <row r="23" spans="1:15" s="52" customFormat="1" ht="11.25" x14ac:dyDescent="0.25">
      <c r="A23" s="381" t="s">
        <v>14</v>
      </c>
      <c r="B23" s="579">
        <v>2.5</v>
      </c>
      <c r="C23" s="579">
        <v>3</v>
      </c>
      <c r="D23" s="581">
        <v>19.999999999999996</v>
      </c>
      <c r="E23" s="581">
        <v>0.17106200997861726</v>
      </c>
      <c r="F23" s="584">
        <v>14.500000000000002</v>
      </c>
      <c r="G23" s="584">
        <v>24.2</v>
      </c>
      <c r="H23" s="581">
        <v>66.896551724137908</v>
      </c>
      <c r="I23" s="581">
        <v>7.6189974853845113E-2</v>
      </c>
      <c r="J23" s="582">
        <v>5800.0000000000009</v>
      </c>
      <c r="K23" s="582">
        <v>8066.6666666666661</v>
      </c>
      <c r="L23" s="424">
        <v>39.080459770114913</v>
      </c>
      <c r="M23" s="583">
        <v>0.83517241379310347</v>
      </c>
      <c r="N23" s="583">
        <v>0.67272727272727262</v>
      </c>
      <c r="O23" s="424">
        <v>-19.450491704826977</v>
      </c>
    </row>
    <row r="24" spans="1:15" s="52" customFormat="1" ht="11.25" x14ac:dyDescent="0.25">
      <c r="A24" s="381" t="s">
        <v>15</v>
      </c>
      <c r="B24" s="579">
        <v>0</v>
      </c>
      <c r="C24" s="579">
        <v>0</v>
      </c>
      <c r="D24" s="580" t="s">
        <v>29</v>
      </c>
      <c r="E24" s="581">
        <v>0</v>
      </c>
      <c r="F24" s="584">
        <v>0</v>
      </c>
      <c r="G24" s="584">
        <v>0</v>
      </c>
      <c r="H24" s="580" t="s">
        <v>29</v>
      </c>
      <c r="I24" s="581">
        <v>0</v>
      </c>
      <c r="J24" s="582" t="s">
        <v>29</v>
      </c>
      <c r="K24" s="582" t="s">
        <v>29</v>
      </c>
      <c r="L24" s="583" t="s">
        <v>29</v>
      </c>
      <c r="M24" s="583" t="s">
        <v>29</v>
      </c>
      <c r="N24" s="582" t="s">
        <v>29</v>
      </c>
      <c r="O24" s="582" t="s">
        <v>29</v>
      </c>
    </row>
    <row r="25" spans="1:15" s="52" customFormat="1" ht="11.25" x14ac:dyDescent="0.25">
      <c r="A25" s="381" t="s">
        <v>16</v>
      </c>
      <c r="B25" s="579">
        <v>0</v>
      </c>
      <c r="C25" s="579">
        <v>0</v>
      </c>
      <c r="D25" s="580" t="s">
        <v>29</v>
      </c>
      <c r="E25" s="581">
        <v>0</v>
      </c>
      <c r="F25" s="584">
        <v>0</v>
      </c>
      <c r="G25" s="584">
        <v>0</v>
      </c>
      <c r="H25" s="580" t="s">
        <v>29</v>
      </c>
      <c r="I25" s="581">
        <v>0</v>
      </c>
      <c r="J25" s="582" t="s">
        <v>29</v>
      </c>
      <c r="K25" s="582" t="s">
        <v>29</v>
      </c>
      <c r="L25" s="583" t="s">
        <v>29</v>
      </c>
      <c r="M25" s="582" t="s">
        <v>29</v>
      </c>
      <c r="N25" s="582" t="s">
        <v>29</v>
      </c>
      <c r="O25" s="582" t="s">
        <v>29</v>
      </c>
    </row>
    <row r="26" spans="1:15" s="52" customFormat="1" ht="11.25" x14ac:dyDescent="0.25">
      <c r="A26" s="381" t="s">
        <v>17</v>
      </c>
      <c r="B26" s="579">
        <v>81</v>
      </c>
      <c r="C26" s="579">
        <v>35</v>
      </c>
      <c r="D26" s="581">
        <v>-56.790123456790134</v>
      </c>
      <c r="E26" s="581">
        <v>1.9957234497505347</v>
      </c>
      <c r="F26" s="584">
        <v>1524</v>
      </c>
      <c r="G26" s="584">
        <v>445</v>
      </c>
      <c r="H26" s="581">
        <v>-70.800524934383205</v>
      </c>
      <c r="I26" s="581">
        <v>1.4010140004116147</v>
      </c>
      <c r="J26" s="582">
        <v>18814.814814814814</v>
      </c>
      <c r="K26" s="582">
        <v>12714.285714285714</v>
      </c>
      <c r="L26" s="424">
        <v>-32.424071991001128</v>
      </c>
      <c r="M26" s="583">
        <v>1.0014173228346457</v>
      </c>
      <c r="N26" s="583">
        <v>0.70314606741573027</v>
      </c>
      <c r="O26" s="424">
        <v>-29.78491070781747</v>
      </c>
    </row>
    <row r="27" spans="1:15" s="52" customFormat="1" ht="11.25" x14ac:dyDescent="0.25">
      <c r="A27" s="381" t="s">
        <v>18</v>
      </c>
      <c r="B27" s="579">
        <v>0</v>
      </c>
      <c r="C27" s="579">
        <v>0</v>
      </c>
      <c r="D27" s="580" t="s">
        <v>29</v>
      </c>
      <c r="E27" s="581">
        <v>0</v>
      </c>
      <c r="F27" s="584">
        <v>0</v>
      </c>
      <c r="G27" s="584">
        <v>0</v>
      </c>
      <c r="H27" s="580" t="s">
        <v>29</v>
      </c>
      <c r="I27" s="581">
        <v>0</v>
      </c>
      <c r="J27" s="582" t="s">
        <v>29</v>
      </c>
      <c r="K27" s="582" t="s">
        <v>29</v>
      </c>
      <c r="L27" s="583" t="s">
        <v>29</v>
      </c>
      <c r="M27" s="583" t="s">
        <v>29</v>
      </c>
      <c r="N27" s="583" t="s">
        <v>29</v>
      </c>
      <c r="O27" s="583" t="s">
        <v>29</v>
      </c>
    </row>
    <row r="28" spans="1:15" s="52" customFormat="1" ht="11.25" x14ac:dyDescent="0.25">
      <c r="A28" s="381" t="s">
        <v>33</v>
      </c>
      <c r="B28" s="579">
        <v>0</v>
      </c>
      <c r="C28" s="579">
        <v>0</v>
      </c>
      <c r="D28" s="580" t="s">
        <v>29</v>
      </c>
      <c r="E28" s="581">
        <v>0</v>
      </c>
      <c r="F28" s="584">
        <v>0</v>
      </c>
      <c r="G28" s="584">
        <v>0</v>
      </c>
      <c r="H28" s="580" t="s">
        <v>29</v>
      </c>
      <c r="I28" s="581">
        <v>0</v>
      </c>
      <c r="J28" s="582" t="s">
        <v>29</v>
      </c>
      <c r="K28" s="582" t="s">
        <v>29</v>
      </c>
      <c r="L28" s="583" t="s">
        <v>29</v>
      </c>
      <c r="M28" s="583" t="s">
        <v>29</v>
      </c>
      <c r="N28" s="583" t="s">
        <v>29</v>
      </c>
      <c r="O28" s="582" t="s">
        <v>29</v>
      </c>
    </row>
    <row r="29" spans="1:15" s="52" customFormat="1" ht="11.25" x14ac:dyDescent="0.25">
      <c r="A29" s="381" t="s">
        <v>19</v>
      </c>
      <c r="B29" s="579">
        <v>0</v>
      </c>
      <c r="C29" s="579">
        <v>0</v>
      </c>
      <c r="D29" s="580" t="s">
        <v>29</v>
      </c>
      <c r="E29" s="581">
        <v>0</v>
      </c>
      <c r="F29" s="584">
        <v>0</v>
      </c>
      <c r="G29" s="584">
        <v>0</v>
      </c>
      <c r="H29" s="580" t="s">
        <v>29</v>
      </c>
      <c r="I29" s="581">
        <v>0</v>
      </c>
      <c r="J29" s="582" t="s">
        <v>29</v>
      </c>
      <c r="K29" s="582" t="s">
        <v>29</v>
      </c>
      <c r="L29" s="583" t="s">
        <v>29</v>
      </c>
      <c r="M29" s="583" t="s">
        <v>29</v>
      </c>
      <c r="N29" s="583" t="s">
        <v>29</v>
      </c>
      <c r="O29" s="583" t="s">
        <v>29</v>
      </c>
    </row>
    <row r="30" spans="1:15" s="52" customFormat="1" ht="11.25" x14ac:dyDescent="0.25">
      <c r="A30" s="381" t="s">
        <v>20</v>
      </c>
      <c r="B30" s="579">
        <v>2.5</v>
      </c>
      <c r="C30" s="579">
        <v>0</v>
      </c>
      <c r="D30" s="580">
        <v>-100</v>
      </c>
      <c r="E30" s="581">
        <v>0</v>
      </c>
      <c r="F30" s="584">
        <v>20</v>
      </c>
      <c r="G30" s="584">
        <v>0</v>
      </c>
      <c r="H30" s="580">
        <v>-100</v>
      </c>
      <c r="I30" s="581">
        <v>0</v>
      </c>
      <c r="J30" s="582">
        <v>8000</v>
      </c>
      <c r="K30" s="582" t="s">
        <v>29</v>
      </c>
      <c r="L30" s="424">
        <v>-100</v>
      </c>
      <c r="M30" s="583">
        <v>0.8</v>
      </c>
      <c r="N30" s="583" t="s">
        <v>29</v>
      </c>
      <c r="O30" s="582">
        <v>-100</v>
      </c>
    </row>
    <row r="31" spans="1:15" s="52" customFormat="1" ht="11.25" x14ac:dyDescent="0.25">
      <c r="A31" s="586" t="s">
        <v>21</v>
      </c>
      <c r="B31" s="587">
        <v>2</v>
      </c>
      <c r="C31" s="587">
        <v>5</v>
      </c>
      <c r="D31" s="589">
        <v>150</v>
      </c>
      <c r="E31" s="589">
        <v>0.2851033499643621</v>
      </c>
      <c r="F31" s="587">
        <v>12.74</v>
      </c>
      <c r="G31" s="587">
        <v>32.340000000000003</v>
      </c>
      <c r="H31" s="589">
        <v>153.84615384615387</v>
      </c>
      <c r="I31" s="589">
        <v>0.1018175118501385</v>
      </c>
      <c r="J31" s="607">
        <v>6370</v>
      </c>
      <c r="K31" s="607">
        <v>6468.0000000000009</v>
      </c>
      <c r="L31" s="608">
        <v>1.5384615384615552</v>
      </c>
      <c r="M31" s="615">
        <v>0.46</v>
      </c>
      <c r="N31" s="615">
        <v>0.71381880024737154</v>
      </c>
      <c r="O31" s="608">
        <v>55.178000053776422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  <row r="34" spans="1:15" x14ac:dyDescent="0.25">
      <c r="A34" s="332"/>
      <c r="B34" s="332"/>
      <c r="C34" s="332"/>
      <c r="D34" s="597"/>
      <c r="E34" s="597"/>
      <c r="F34" s="332"/>
      <c r="G34" s="332"/>
      <c r="H34" s="597"/>
      <c r="I34" s="597"/>
      <c r="J34" s="332"/>
      <c r="K34" s="332"/>
      <c r="L34" s="597"/>
      <c r="M34" s="332"/>
      <c r="N34" s="332"/>
      <c r="O34" s="597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9" width="5.7109375" style="6" customWidth="1"/>
    <col min="10" max="11" width="5.7109375" style="2" customWidth="1"/>
    <col min="12" max="12" width="5.7109375" style="6" customWidth="1"/>
    <col min="13" max="14" width="5.7109375" style="2" customWidth="1"/>
    <col min="15" max="15" width="7.42578125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360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180" t="s">
        <v>160</v>
      </c>
      <c r="N4" s="118" t="s">
        <v>35</v>
      </c>
      <c r="O4" s="118" t="s">
        <v>24</v>
      </c>
    </row>
    <row r="5" spans="1:15" s="5" customFormat="1" ht="11.25" x14ac:dyDescent="0.25">
      <c r="A5" s="598" t="s">
        <v>26</v>
      </c>
      <c r="B5" s="601">
        <v>15</v>
      </c>
      <c r="C5" s="599">
        <v>0</v>
      </c>
      <c r="D5" s="616">
        <v>-100</v>
      </c>
      <c r="E5" s="600">
        <v>0</v>
      </c>
      <c r="F5" s="601">
        <v>19</v>
      </c>
      <c r="G5" s="599">
        <v>0</v>
      </c>
      <c r="H5" s="616">
        <v>-100</v>
      </c>
      <c r="I5" s="600">
        <v>0</v>
      </c>
      <c r="J5" s="601">
        <v>1266.6666666666665</v>
      </c>
      <c r="K5" s="601" t="s">
        <v>329</v>
      </c>
      <c r="L5" s="601">
        <v>-100</v>
      </c>
      <c r="M5" s="603">
        <v>0.62000000000000011</v>
      </c>
      <c r="N5" s="601" t="s">
        <v>29</v>
      </c>
      <c r="O5" s="617">
        <v>-100</v>
      </c>
    </row>
    <row r="6" spans="1:15" s="52" customFormat="1" ht="11.25" x14ac:dyDescent="0.25">
      <c r="A6" s="381" t="s">
        <v>0</v>
      </c>
      <c r="B6" s="579">
        <v>0</v>
      </c>
      <c r="C6" s="579">
        <v>0</v>
      </c>
      <c r="D6" s="581" t="s">
        <v>29</v>
      </c>
      <c r="E6" s="581" t="s">
        <v>328</v>
      </c>
      <c r="F6" s="579">
        <v>0</v>
      </c>
      <c r="G6" s="579">
        <v>0</v>
      </c>
      <c r="H6" s="581" t="s">
        <v>29</v>
      </c>
      <c r="I6" s="581" t="s">
        <v>328</v>
      </c>
      <c r="J6" s="582" t="s">
        <v>29</v>
      </c>
      <c r="K6" s="582" t="s">
        <v>29</v>
      </c>
      <c r="L6" s="424" t="s">
        <v>29</v>
      </c>
      <c r="M6" s="583" t="s">
        <v>29</v>
      </c>
      <c r="N6" s="583" t="s">
        <v>29</v>
      </c>
      <c r="O6" s="424" t="s">
        <v>29</v>
      </c>
    </row>
    <row r="7" spans="1:15" s="52" customFormat="1" ht="11.25" x14ac:dyDescent="0.25">
      <c r="A7" s="381" t="s">
        <v>1</v>
      </c>
      <c r="B7" s="579">
        <v>0</v>
      </c>
      <c r="C7" s="579">
        <v>0</v>
      </c>
      <c r="D7" s="581" t="s">
        <v>29</v>
      </c>
      <c r="E7" s="581" t="s">
        <v>328</v>
      </c>
      <c r="F7" s="584">
        <v>0</v>
      </c>
      <c r="G7" s="584">
        <v>0</v>
      </c>
      <c r="H7" s="581" t="s">
        <v>29</v>
      </c>
      <c r="I7" s="581" t="s">
        <v>328</v>
      </c>
      <c r="J7" s="582" t="s">
        <v>29</v>
      </c>
      <c r="K7" s="582" t="s">
        <v>29</v>
      </c>
      <c r="L7" s="424" t="s">
        <v>29</v>
      </c>
      <c r="M7" s="583" t="s">
        <v>29</v>
      </c>
      <c r="N7" s="583" t="s">
        <v>29</v>
      </c>
      <c r="O7" s="424" t="s">
        <v>29</v>
      </c>
    </row>
    <row r="8" spans="1:15" s="52" customFormat="1" ht="11.25" x14ac:dyDescent="0.25">
      <c r="A8" s="381" t="s">
        <v>139</v>
      </c>
      <c r="B8" s="579">
        <v>0</v>
      </c>
      <c r="C8" s="579">
        <v>0</v>
      </c>
      <c r="D8" s="580" t="s">
        <v>29</v>
      </c>
      <c r="E8" s="581" t="s">
        <v>328</v>
      </c>
      <c r="F8" s="584">
        <v>0</v>
      </c>
      <c r="G8" s="584">
        <v>0</v>
      </c>
      <c r="H8" s="580" t="s">
        <v>29</v>
      </c>
      <c r="I8" s="581" t="s">
        <v>328</v>
      </c>
      <c r="J8" s="582" t="s">
        <v>29</v>
      </c>
      <c r="K8" s="582" t="s">
        <v>29</v>
      </c>
      <c r="L8" s="583" t="s">
        <v>29</v>
      </c>
      <c r="M8" s="583" t="s">
        <v>29</v>
      </c>
      <c r="N8" s="585" t="s">
        <v>29</v>
      </c>
      <c r="O8" s="583" t="s">
        <v>29</v>
      </c>
    </row>
    <row r="9" spans="1:15" s="52" customFormat="1" ht="11.25" x14ac:dyDescent="0.25">
      <c r="A9" s="381" t="s">
        <v>2</v>
      </c>
      <c r="B9" s="579">
        <v>0</v>
      </c>
      <c r="C9" s="579">
        <v>0</v>
      </c>
      <c r="D9" s="580" t="s">
        <v>29</v>
      </c>
      <c r="E9" s="581" t="s">
        <v>328</v>
      </c>
      <c r="F9" s="584">
        <v>0</v>
      </c>
      <c r="G9" s="584">
        <v>0</v>
      </c>
      <c r="H9" s="580" t="s">
        <v>29</v>
      </c>
      <c r="I9" s="581" t="s">
        <v>328</v>
      </c>
      <c r="J9" s="582" t="s">
        <v>29</v>
      </c>
      <c r="K9" s="582" t="s">
        <v>29</v>
      </c>
      <c r="L9" s="583" t="s">
        <v>29</v>
      </c>
      <c r="M9" s="583" t="s">
        <v>29</v>
      </c>
      <c r="N9" s="583" t="s">
        <v>29</v>
      </c>
      <c r="O9" s="583" t="s">
        <v>29</v>
      </c>
    </row>
    <row r="10" spans="1:15" s="52" customFormat="1" ht="11.25" x14ac:dyDescent="0.25">
      <c r="A10" s="381" t="s">
        <v>3</v>
      </c>
      <c r="B10" s="579">
        <v>0</v>
      </c>
      <c r="C10" s="579">
        <v>0</v>
      </c>
      <c r="D10" s="581" t="s">
        <v>29</v>
      </c>
      <c r="E10" s="581" t="s">
        <v>328</v>
      </c>
      <c r="F10" s="584">
        <v>0</v>
      </c>
      <c r="G10" s="584">
        <v>0</v>
      </c>
      <c r="H10" s="581" t="s">
        <v>29</v>
      </c>
      <c r="I10" s="581" t="s">
        <v>328</v>
      </c>
      <c r="J10" s="582" t="s">
        <v>29</v>
      </c>
      <c r="K10" s="582" t="s">
        <v>29</v>
      </c>
      <c r="L10" s="583" t="s">
        <v>29</v>
      </c>
      <c r="M10" s="585" t="s">
        <v>29</v>
      </c>
      <c r="N10" s="583" t="s">
        <v>29</v>
      </c>
      <c r="O10" s="424" t="s">
        <v>29</v>
      </c>
    </row>
    <row r="11" spans="1:15" s="52" customFormat="1" ht="11.25" x14ac:dyDescent="0.25">
      <c r="A11" s="381" t="s">
        <v>4</v>
      </c>
      <c r="B11" s="579">
        <v>0</v>
      </c>
      <c r="C11" s="579">
        <v>0</v>
      </c>
      <c r="D11" s="581" t="s">
        <v>29</v>
      </c>
      <c r="E11" s="581" t="s">
        <v>328</v>
      </c>
      <c r="F11" s="584">
        <v>0</v>
      </c>
      <c r="G11" s="584">
        <v>0</v>
      </c>
      <c r="H11" s="581" t="s">
        <v>29</v>
      </c>
      <c r="I11" s="581" t="s">
        <v>328</v>
      </c>
      <c r="J11" s="582" t="s">
        <v>29</v>
      </c>
      <c r="K11" s="582" t="s">
        <v>29</v>
      </c>
      <c r="L11" s="424" t="s">
        <v>29</v>
      </c>
      <c r="M11" s="585" t="s">
        <v>29</v>
      </c>
      <c r="N11" s="585" t="s">
        <v>29</v>
      </c>
      <c r="O11" s="424" t="s">
        <v>29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1" t="s">
        <v>328</v>
      </c>
      <c r="F12" s="584">
        <v>0</v>
      </c>
      <c r="G12" s="584">
        <v>0</v>
      </c>
      <c r="H12" s="580" t="s">
        <v>29</v>
      </c>
      <c r="I12" s="581" t="s">
        <v>328</v>
      </c>
      <c r="J12" s="582" t="s">
        <v>29</v>
      </c>
      <c r="K12" s="582" t="s">
        <v>29</v>
      </c>
      <c r="L12" s="583" t="s">
        <v>29</v>
      </c>
      <c r="M12" s="582" t="s">
        <v>29</v>
      </c>
      <c r="N12" s="582" t="s">
        <v>29</v>
      </c>
      <c r="O12" s="582" t="s">
        <v>29</v>
      </c>
    </row>
    <row r="13" spans="1:15" s="52" customFormat="1" ht="11.25" x14ac:dyDescent="0.25">
      <c r="A13" s="381" t="s">
        <v>6</v>
      </c>
      <c r="B13" s="579">
        <v>0</v>
      </c>
      <c r="C13" s="579">
        <v>0</v>
      </c>
      <c r="D13" s="581" t="s">
        <v>29</v>
      </c>
      <c r="E13" s="581" t="s">
        <v>328</v>
      </c>
      <c r="F13" s="584">
        <v>0</v>
      </c>
      <c r="G13" s="584">
        <v>0</v>
      </c>
      <c r="H13" s="581" t="s">
        <v>29</v>
      </c>
      <c r="I13" s="581" t="s">
        <v>328</v>
      </c>
      <c r="J13" s="582" t="s">
        <v>29</v>
      </c>
      <c r="K13" s="582" t="s">
        <v>29</v>
      </c>
      <c r="L13" s="605" t="s">
        <v>29</v>
      </c>
      <c r="M13" s="585" t="s">
        <v>29</v>
      </c>
      <c r="N13" s="583" t="s">
        <v>29</v>
      </c>
      <c r="O13" s="424" t="s">
        <v>29</v>
      </c>
    </row>
    <row r="14" spans="1:15" s="52" customFormat="1" ht="11.25" x14ac:dyDescent="0.25">
      <c r="A14" s="381" t="s">
        <v>7</v>
      </c>
      <c r="B14" s="579">
        <v>0</v>
      </c>
      <c r="C14" s="579">
        <v>0</v>
      </c>
      <c r="D14" s="581" t="s">
        <v>29</v>
      </c>
      <c r="E14" s="581" t="s">
        <v>328</v>
      </c>
      <c r="F14" s="584">
        <v>0</v>
      </c>
      <c r="G14" s="584">
        <v>0</v>
      </c>
      <c r="H14" s="581" t="s">
        <v>29</v>
      </c>
      <c r="I14" s="581" t="s">
        <v>328</v>
      </c>
      <c r="J14" s="582" t="s">
        <v>29</v>
      </c>
      <c r="K14" s="582" t="s">
        <v>29</v>
      </c>
      <c r="L14" s="424" t="s">
        <v>29</v>
      </c>
      <c r="M14" s="585" t="s">
        <v>29</v>
      </c>
      <c r="N14" s="585" t="s">
        <v>29</v>
      </c>
      <c r="O14" s="424" t="s">
        <v>29</v>
      </c>
    </row>
    <row r="15" spans="1:15" s="52" customFormat="1" ht="11.25" x14ac:dyDescent="0.25">
      <c r="A15" s="381" t="s">
        <v>8</v>
      </c>
      <c r="B15" s="579">
        <v>0</v>
      </c>
      <c r="C15" s="579">
        <v>0</v>
      </c>
      <c r="D15" s="581" t="s">
        <v>29</v>
      </c>
      <c r="E15" s="581" t="s">
        <v>328</v>
      </c>
      <c r="F15" s="584">
        <v>0</v>
      </c>
      <c r="G15" s="584">
        <v>0</v>
      </c>
      <c r="H15" s="581" t="s">
        <v>29</v>
      </c>
      <c r="I15" s="581" t="s">
        <v>328</v>
      </c>
      <c r="J15" s="582" t="s">
        <v>29</v>
      </c>
      <c r="K15" s="582" t="s">
        <v>29</v>
      </c>
      <c r="L15" s="424" t="s">
        <v>29</v>
      </c>
      <c r="M15" s="585" t="s">
        <v>29</v>
      </c>
      <c r="N15" s="585" t="s">
        <v>29</v>
      </c>
      <c r="O15" s="424" t="s">
        <v>29</v>
      </c>
    </row>
    <row r="16" spans="1:15" s="52" customFormat="1" ht="11.25" x14ac:dyDescent="0.25">
      <c r="A16" s="381" t="s">
        <v>9</v>
      </c>
      <c r="B16" s="579">
        <v>0</v>
      </c>
      <c r="C16" s="579">
        <v>0</v>
      </c>
      <c r="D16" s="580" t="s">
        <v>29</v>
      </c>
      <c r="E16" s="581" t="s">
        <v>328</v>
      </c>
      <c r="F16" s="584">
        <v>0</v>
      </c>
      <c r="G16" s="584">
        <v>0</v>
      </c>
      <c r="H16" s="580" t="s">
        <v>29</v>
      </c>
      <c r="I16" s="581" t="s">
        <v>328</v>
      </c>
      <c r="J16" s="582" t="s">
        <v>29</v>
      </c>
      <c r="K16" s="582" t="s">
        <v>29</v>
      </c>
      <c r="L16" s="583" t="s">
        <v>29</v>
      </c>
      <c r="M16" s="582" t="s">
        <v>29</v>
      </c>
      <c r="N16" s="582" t="s">
        <v>29</v>
      </c>
      <c r="O16" s="582" t="s">
        <v>29</v>
      </c>
    </row>
    <row r="17" spans="1:15" s="52" customFormat="1" ht="11.25" x14ac:dyDescent="0.25">
      <c r="A17" s="381" t="s">
        <v>10</v>
      </c>
      <c r="B17" s="579">
        <v>0</v>
      </c>
      <c r="C17" s="579">
        <v>0</v>
      </c>
      <c r="D17" s="580" t="s">
        <v>29</v>
      </c>
      <c r="E17" s="581" t="s">
        <v>328</v>
      </c>
      <c r="F17" s="584">
        <v>0</v>
      </c>
      <c r="G17" s="584">
        <v>0</v>
      </c>
      <c r="H17" s="580" t="s">
        <v>29</v>
      </c>
      <c r="I17" s="581" t="s">
        <v>328</v>
      </c>
      <c r="J17" s="582" t="s">
        <v>29</v>
      </c>
      <c r="K17" s="582" t="s">
        <v>29</v>
      </c>
      <c r="L17" s="583" t="s">
        <v>29</v>
      </c>
      <c r="M17" s="583" t="s">
        <v>29</v>
      </c>
      <c r="N17" s="583" t="s">
        <v>29</v>
      </c>
      <c r="O17" s="583" t="s">
        <v>29</v>
      </c>
    </row>
    <row r="18" spans="1:15" s="52" customFormat="1" ht="11.25" x14ac:dyDescent="0.25">
      <c r="A18" s="381" t="s">
        <v>32</v>
      </c>
      <c r="B18" s="579">
        <v>0</v>
      </c>
      <c r="C18" s="579">
        <v>0</v>
      </c>
      <c r="D18" s="581" t="s">
        <v>29</v>
      </c>
      <c r="E18" s="581" t="s">
        <v>328</v>
      </c>
      <c r="F18" s="584">
        <v>0</v>
      </c>
      <c r="G18" s="584">
        <v>0</v>
      </c>
      <c r="H18" s="581" t="s">
        <v>29</v>
      </c>
      <c r="I18" s="581" t="s">
        <v>328</v>
      </c>
      <c r="J18" s="582" t="s">
        <v>29</v>
      </c>
      <c r="K18" s="582" t="s">
        <v>29</v>
      </c>
      <c r="L18" s="424" t="s">
        <v>29</v>
      </c>
      <c r="M18" s="585" t="s">
        <v>29</v>
      </c>
      <c r="N18" s="585" t="s">
        <v>29</v>
      </c>
      <c r="O18" s="424" t="s">
        <v>29</v>
      </c>
    </row>
    <row r="19" spans="1:15" s="52" customFormat="1" ht="11.25" x14ac:dyDescent="0.25">
      <c r="A19" s="381" t="s">
        <v>11</v>
      </c>
      <c r="B19" s="579">
        <v>15</v>
      </c>
      <c r="C19" s="579">
        <v>0</v>
      </c>
      <c r="D19" s="580">
        <v>-100</v>
      </c>
      <c r="E19" s="581" t="s">
        <v>328</v>
      </c>
      <c r="F19" s="584">
        <v>19</v>
      </c>
      <c r="G19" s="584">
        <v>0</v>
      </c>
      <c r="H19" s="580">
        <v>-100</v>
      </c>
      <c r="I19" s="581" t="s">
        <v>328</v>
      </c>
      <c r="J19" s="582">
        <v>1266.6666666666665</v>
      </c>
      <c r="K19" s="582" t="s">
        <v>29</v>
      </c>
      <c r="L19" s="583">
        <v>-100</v>
      </c>
      <c r="M19" s="583">
        <v>0.62000000000000011</v>
      </c>
      <c r="N19" s="583" t="s">
        <v>29</v>
      </c>
      <c r="O19" s="583">
        <v>-100</v>
      </c>
    </row>
    <row r="20" spans="1:15" s="52" customFormat="1" ht="11.25" x14ac:dyDescent="0.25">
      <c r="A20" s="381" t="s">
        <v>27</v>
      </c>
      <c r="B20" s="579">
        <v>0</v>
      </c>
      <c r="C20" s="579">
        <v>0</v>
      </c>
      <c r="D20" s="581" t="s">
        <v>29</v>
      </c>
      <c r="E20" s="581" t="s">
        <v>328</v>
      </c>
      <c r="F20" s="584">
        <v>0</v>
      </c>
      <c r="G20" s="584">
        <v>0</v>
      </c>
      <c r="H20" s="581" t="s">
        <v>29</v>
      </c>
      <c r="I20" s="581" t="s">
        <v>328</v>
      </c>
      <c r="J20" s="582" t="s">
        <v>29</v>
      </c>
      <c r="K20" s="582" t="s">
        <v>29</v>
      </c>
      <c r="L20" s="583" t="s">
        <v>29</v>
      </c>
      <c r="M20" s="585" t="s">
        <v>29</v>
      </c>
      <c r="N20" s="583" t="s">
        <v>29</v>
      </c>
      <c r="O20" s="424" t="s">
        <v>29</v>
      </c>
    </row>
    <row r="21" spans="1:15" s="52" customFormat="1" ht="11.25" x14ac:dyDescent="0.25">
      <c r="A21" s="381" t="s">
        <v>12</v>
      </c>
      <c r="B21" s="579">
        <v>0</v>
      </c>
      <c r="C21" s="579">
        <v>0</v>
      </c>
      <c r="D21" s="580" t="s">
        <v>29</v>
      </c>
      <c r="E21" s="581" t="s">
        <v>328</v>
      </c>
      <c r="F21" s="584">
        <v>0</v>
      </c>
      <c r="G21" s="584">
        <v>0</v>
      </c>
      <c r="H21" s="580" t="s">
        <v>29</v>
      </c>
      <c r="I21" s="581" t="s">
        <v>328</v>
      </c>
      <c r="J21" s="582" t="s">
        <v>29</v>
      </c>
      <c r="K21" s="582" t="s">
        <v>29</v>
      </c>
      <c r="L21" s="583" t="s">
        <v>29</v>
      </c>
      <c r="M21" s="582" t="s">
        <v>29</v>
      </c>
      <c r="N21" s="582" t="s">
        <v>29</v>
      </c>
      <c r="O21" s="582" t="s">
        <v>29</v>
      </c>
    </row>
    <row r="22" spans="1:15" s="52" customFormat="1" ht="11.25" x14ac:dyDescent="0.25">
      <c r="A22" s="381" t="s">
        <v>13</v>
      </c>
      <c r="B22" s="579">
        <v>0</v>
      </c>
      <c r="C22" s="579">
        <v>0</v>
      </c>
      <c r="D22" s="580" t="s">
        <v>29</v>
      </c>
      <c r="E22" s="581" t="s">
        <v>328</v>
      </c>
      <c r="F22" s="584">
        <v>0</v>
      </c>
      <c r="G22" s="584">
        <v>0</v>
      </c>
      <c r="H22" s="580" t="s">
        <v>29</v>
      </c>
      <c r="I22" s="581" t="s">
        <v>328</v>
      </c>
      <c r="J22" s="582" t="s">
        <v>29</v>
      </c>
      <c r="K22" s="582" t="s">
        <v>29</v>
      </c>
      <c r="L22" s="583" t="s">
        <v>29</v>
      </c>
      <c r="M22" s="582" t="s">
        <v>29</v>
      </c>
      <c r="N22" s="582" t="s">
        <v>29</v>
      </c>
      <c r="O22" s="582" t="s">
        <v>29</v>
      </c>
    </row>
    <row r="23" spans="1:15" s="52" customFormat="1" ht="11.25" x14ac:dyDescent="0.25">
      <c r="A23" s="381" t="s">
        <v>14</v>
      </c>
      <c r="B23" s="579">
        <v>0</v>
      </c>
      <c r="C23" s="579">
        <v>0</v>
      </c>
      <c r="D23" s="580" t="s">
        <v>29</v>
      </c>
      <c r="E23" s="581" t="s">
        <v>328</v>
      </c>
      <c r="F23" s="584">
        <v>0</v>
      </c>
      <c r="G23" s="584">
        <v>0</v>
      </c>
      <c r="H23" s="580" t="s">
        <v>29</v>
      </c>
      <c r="I23" s="581" t="s">
        <v>328</v>
      </c>
      <c r="J23" s="582" t="s">
        <v>29</v>
      </c>
      <c r="K23" s="582" t="s">
        <v>29</v>
      </c>
      <c r="L23" s="583" t="s">
        <v>29</v>
      </c>
      <c r="M23" s="582" t="s">
        <v>29</v>
      </c>
      <c r="N23" s="582" t="s">
        <v>29</v>
      </c>
      <c r="O23" s="582" t="s">
        <v>29</v>
      </c>
    </row>
    <row r="24" spans="1:15" s="52" customFormat="1" ht="11.25" x14ac:dyDescent="0.25">
      <c r="A24" s="381" t="s">
        <v>15</v>
      </c>
      <c r="B24" s="579">
        <v>0</v>
      </c>
      <c r="C24" s="579">
        <v>0</v>
      </c>
      <c r="D24" s="580" t="s">
        <v>29</v>
      </c>
      <c r="E24" s="581" t="s">
        <v>328</v>
      </c>
      <c r="F24" s="584">
        <v>0</v>
      </c>
      <c r="G24" s="584">
        <v>0</v>
      </c>
      <c r="H24" s="580" t="s">
        <v>29</v>
      </c>
      <c r="I24" s="581" t="s">
        <v>328</v>
      </c>
      <c r="J24" s="582" t="s">
        <v>29</v>
      </c>
      <c r="K24" s="582" t="s">
        <v>29</v>
      </c>
      <c r="L24" s="583" t="s">
        <v>29</v>
      </c>
      <c r="M24" s="582" t="s">
        <v>29</v>
      </c>
      <c r="N24" s="582" t="s">
        <v>29</v>
      </c>
      <c r="O24" s="582" t="s">
        <v>29</v>
      </c>
    </row>
    <row r="25" spans="1:15" s="52" customFormat="1" ht="11.25" x14ac:dyDescent="0.25">
      <c r="A25" s="381" t="s">
        <v>16</v>
      </c>
      <c r="B25" s="579">
        <v>0</v>
      </c>
      <c r="C25" s="579">
        <v>0</v>
      </c>
      <c r="D25" s="580" t="s">
        <v>29</v>
      </c>
      <c r="E25" s="581" t="s">
        <v>328</v>
      </c>
      <c r="F25" s="584">
        <v>0</v>
      </c>
      <c r="G25" s="584">
        <v>0</v>
      </c>
      <c r="H25" s="580" t="s">
        <v>29</v>
      </c>
      <c r="I25" s="581" t="s">
        <v>328</v>
      </c>
      <c r="J25" s="582" t="s">
        <v>29</v>
      </c>
      <c r="K25" s="582" t="s">
        <v>29</v>
      </c>
      <c r="L25" s="583" t="s">
        <v>29</v>
      </c>
      <c r="M25" s="583" t="s">
        <v>29</v>
      </c>
      <c r="N25" s="583" t="s">
        <v>29</v>
      </c>
      <c r="O25" s="583" t="s">
        <v>29</v>
      </c>
    </row>
    <row r="26" spans="1:15" s="52" customFormat="1" ht="11.25" x14ac:dyDescent="0.25">
      <c r="A26" s="381" t="s">
        <v>17</v>
      </c>
      <c r="B26" s="579">
        <v>0</v>
      </c>
      <c r="C26" s="579">
        <v>0</v>
      </c>
      <c r="D26" s="580" t="s">
        <v>29</v>
      </c>
      <c r="E26" s="581" t="s">
        <v>328</v>
      </c>
      <c r="F26" s="584">
        <v>0</v>
      </c>
      <c r="G26" s="584">
        <v>0</v>
      </c>
      <c r="H26" s="580" t="s">
        <v>29</v>
      </c>
      <c r="I26" s="581" t="s">
        <v>328</v>
      </c>
      <c r="J26" s="582" t="s">
        <v>29</v>
      </c>
      <c r="K26" s="582" t="s">
        <v>29</v>
      </c>
      <c r="L26" s="583" t="s">
        <v>29</v>
      </c>
      <c r="M26" s="583" t="s">
        <v>29</v>
      </c>
      <c r="N26" s="583" t="s">
        <v>29</v>
      </c>
      <c r="O26" s="583" t="s">
        <v>29</v>
      </c>
    </row>
    <row r="27" spans="1:15" s="52" customFormat="1" ht="11.25" x14ac:dyDescent="0.25">
      <c r="A27" s="381" t="s">
        <v>18</v>
      </c>
      <c r="B27" s="579">
        <v>0</v>
      </c>
      <c r="C27" s="579">
        <v>0</v>
      </c>
      <c r="D27" s="581" t="s">
        <v>29</v>
      </c>
      <c r="E27" s="581" t="s">
        <v>328</v>
      </c>
      <c r="F27" s="584">
        <v>0</v>
      </c>
      <c r="G27" s="584">
        <v>0</v>
      </c>
      <c r="H27" s="581" t="s">
        <v>29</v>
      </c>
      <c r="I27" s="581" t="s">
        <v>328</v>
      </c>
      <c r="J27" s="582" t="s">
        <v>29</v>
      </c>
      <c r="K27" s="582" t="s">
        <v>29</v>
      </c>
      <c r="L27" s="424" t="s">
        <v>29</v>
      </c>
      <c r="M27" s="424" t="s">
        <v>29</v>
      </c>
      <c r="N27" s="424" t="s">
        <v>29</v>
      </c>
      <c r="O27" s="424" t="s">
        <v>29</v>
      </c>
    </row>
    <row r="28" spans="1:15" s="52" customFormat="1" ht="11.25" x14ac:dyDescent="0.25">
      <c r="A28" s="381" t="s">
        <v>33</v>
      </c>
      <c r="B28" s="579">
        <v>0</v>
      </c>
      <c r="C28" s="579">
        <v>0</v>
      </c>
      <c r="D28" s="580" t="s">
        <v>29</v>
      </c>
      <c r="E28" s="581" t="s">
        <v>328</v>
      </c>
      <c r="F28" s="584">
        <v>0</v>
      </c>
      <c r="G28" s="584">
        <v>0</v>
      </c>
      <c r="H28" s="580" t="s">
        <v>29</v>
      </c>
      <c r="I28" s="581" t="s">
        <v>328</v>
      </c>
      <c r="J28" s="582" t="s">
        <v>29</v>
      </c>
      <c r="K28" s="582" t="s">
        <v>29</v>
      </c>
      <c r="L28" s="605" t="s">
        <v>29</v>
      </c>
      <c r="M28" s="580" t="s">
        <v>29</v>
      </c>
      <c r="N28" s="580" t="s">
        <v>29</v>
      </c>
      <c r="O28" s="580" t="s">
        <v>29</v>
      </c>
    </row>
    <row r="29" spans="1:15" s="52" customFormat="1" ht="11.25" x14ac:dyDescent="0.25">
      <c r="A29" s="381" t="s">
        <v>19</v>
      </c>
      <c r="B29" s="579">
        <v>0</v>
      </c>
      <c r="C29" s="579">
        <v>0</v>
      </c>
      <c r="D29" s="580" t="s">
        <v>29</v>
      </c>
      <c r="E29" s="581" t="s">
        <v>328</v>
      </c>
      <c r="F29" s="584">
        <v>0</v>
      </c>
      <c r="G29" s="584">
        <v>0</v>
      </c>
      <c r="H29" s="580" t="s">
        <v>29</v>
      </c>
      <c r="I29" s="581" t="s">
        <v>328</v>
      </c>
      <c r="J29" s="582" t="s">
        <v>29</v>
      </c>
      <c r="K29" s="582" t="s">
        <v>29</v>
      </c>
      <c r="L29" s="605" t="s">
        <v>29</v>
      </c>
      <c r="M29" s="580" t="s">
        <v>29</v>
      </c>
      <c r="N29" s="580" t="s">
        <v>29</v>
      </c>
      <c r="O29" s="580" t="s">
        <v>29</v>
      </c>
    </row>
    <row r="30" spans="1:15" s="52" customFormat="1" ht="11.25" x14ac:dyDescent="0.25">
      <c r="A30" s="381" t="s">
        <v>20</v>
      </c>
      <c r="B30" s="579">
        <v>0</v>
      </c>
      <c r="C30" s="579">
        <v>0</v>
      </c>
      <c r="D30" s="580" t="s">
        <v>29</v>
      </c>
      <c r="E30" s="581" t="s">
        <v>328</v>
      </c>
      <c r="F30" s="584">
        <v>0</v>
      </c>
      <c r="G30" s="584">
        <v>0</v>
      </c>
      <c r="H30" s="580" t="s">
        <v>29</v>
      </c>
      <c r="I30" s="581" t="s">
        <v>328</v>
      </c>
      <c r="J30" s="582" t="s">
        <v>29</v>
      </c>
      <c r="K30" s="582" t="s">
        <v>29</v>
      </c>
      <c r="L30" s="605" t="s">
        <v>29</v>
      </c>
      <c r="M30" s="580" t="s">
        <v>29</v>
      </c>
      <c r="N30" s="580" t="s">
        <v>29</v>
      </c>
      <c r="O30" s="580" t="s">
        <v>29</v>
      </c>
    </row>
    <row r="31" spans="1:15" s="52" customFormat="1" ht="11.25" x14ac:dyDescent="0.25">
      <c r="A31" s="586" t="s">
        <v>21</v>
      </c>
      <c r="B31" s="587">
        <v>0</v>
      </c>
      <c r="C31" s="587">
        <v>0</v>
      </c>
      <c r="D31" s="588" t="s">
        <v>29</v>
      </c>
      <c r="E31" s="589" t="s">
        <v>328</v>
      </c>
      <c r="F31" s="587">
        <v>0</v>
      </c>
      <c r="G31" s="587">
        <v>0</v>
      </c>
      <c r="H31" s="588" t="s">
        <v>29</v>
      </c>
      <c r="I31" s="589" t="s">
        <v>328</v>
      </c>
      <c r="J31" s="607" t="s">
        <v>29</v>
      </c>
      <c r="K31" s="607" t="s">
        <v>29</v>
      </c>
      <c r="L31" s="625" t="s">
        <v>29</v>
      </c>
      <c r="M31" s="588" t="s">
        <v>29</v>
      </c>
      <c r="N31" s="588" t="s">
        <v>29</v>
      </c>
      <c r="O31" s="588" t="s">
        <v>29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9" width="5.7109375" style="6" customWidth="1"/>
    <col min="10" max="11" width="5.7109375" style="2" customWidth="1"/>
    <col min="12" max="12" width="5.7109375" style="6" customWidth="1"/>
    <col min="13" max="14" width="5.7109375" style="2" customWidth="1"/>
    <col min="15" max="15" width="7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359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633" t="s">
        <v>160</v>
      </c>
      <c r="N4" s="633" t="s">
        <v>35</v>
      </c>
      <c r="O4" s="633" t="s">
        <v>24</v>
      </c>
    </row>
    <row r="5" spans="1:15" s="5" customFormat="1" ht="11.25" x14ac:dyDescent="0.25">
      <c r="A5" s="598" t="s">
        <v>26</v>
      </c>
      <c r="B5" s="599">
        <v>280.5</v>
      </c>
      <c r="C5" s="599">
        <v>49</v>
      </c>
      <c r="D5" s="600">
        <v>-82.531194295900178</v>
      </c>
      <c r="E5" s="600">
        <v>100</v>
      </c>
      <c r="F5" s="601">
        <v>2584.4</v>
      </c>
      <c r="G5" s="599">
        <v>324</v>
      </c>
      <c r="H5" s="600">
        <v>-87.463240984367758</v>
      </c>
      <c r="I5" s="600">
        <v>100</v>
      </c>
      <c r="J5" s="601">
        <v>9213.5472370766493</v>
      </c>
      <c r="K5" s="601">
        <v>6612.2448979591836</v>
      </c>
      <c r="L5" s="602">
        <v>-28.233450941125561</v>
      </c>
      <c r="M5" s="603">
        <v>1.3605725514371583</v>
      </c>
      <c r="N5" s="603">
        <v>1.394753086419753</v>
      </c>
      <c r="O5" s="602">
        <v>2.5122170035321023</v>
      </c>
    </row>
    <row r="6" spans="1:15" s="52" customFormat="1" ht="11.25" x14ac:dyDescent="0.25">
      <c r="A6" s="381" t="s">
        <v>0</v>
      </c>
      <c r="B6" s="579">
        <v>9.5</v>
      </c>
      <c r="C6" s="579">
        <v>22</v>
      </c>
      <c r="D6" s="604">
        <v>131.57894736842107</v>
      </c>
      <c r="E6" s="581">
        <v>44.897959183673471</v>
      </c>
      <c r="F6" s="579">
        <v>58.5</v>
      </c>
      <c r="G6" s="579">
        <v>146</v>
      </c>
      <c r="H6" s="604">
        <v>149.57264957264957</v>
      </c>
      <c r="I6" s="581">
        <v>45.061728395061728</v>
      </c>
      <c r="J6" s="582">
        <v>6157.894736842105</v>
      </c>
      <c r="K6" s="582">
        <v>6636.3636363636369</v>
      </c>
      <c r="L6" s="424">
        <v>7.7700077700077808</v>
      </c>
      <c r="M6" s="583">
        <v>1.9064957264957265</v>
      </c>
      <c r="N6" s="583">
        <v>1.4479452054794522</v>
      </c>
      <c r="O6" s="424" t="s">
        <v>29</v>
      </c>
    </row>
    <row r="7" spans="1:15" s="52" customFormat="1" ht="11.25" x14ac:dyDescent="0.25">
      <c r="A7" s="381" t="s">
        <v>1</v>
      </c>
      <c r="B7" s="579">
        <v>14</v>
      </c>
      <c r="C7" s="579">
        <v>8</v>
      </c>
      <c r="D7" s="581">
        <v>-42.857142857142861</v>
      </c>
      <c r="E7" s="581">
        <v>16.326530612244898</v>
      </c>
      <c r="F7" s="584">
        <v>68</v>
      </c>
      <c r="G7" s="584">
        <v>40</v>
      </c>
      <c r="H7" s="581">
        <v>-41.17647058823529</v>
      </c>
      <c r="I7" s="581">
        <v>12.345679012345679</v>
      </c>
      <c r="J7" s="582">
        <v>4857.1428571428569</v>
      </c>
      <c r="K7" s="582">
        <v>5000</v>
      </c>
      <c r="L7" s="424">
        <v>2.941176470588247</v>
      </c>
      <c r="M7" s="583">
        <v>2.5</v>
      </c>
      <c r="N7" s="583">
        <v>1.2</v>
      </c>
      <c r="O7" s="424">
        <v>-52</v>
      </c>
    </row>
    <row r="8" spans="1:15" s="52" customFormat="1" ht="11.25" x14ac:dyDescent="0.25">
      <c r="A8" s="381" t="s">
        <v>139</v>
      </c>
      <c r="B8" s="579">
        <v>93</v>
      </c>
      <c r="C8" s="579">
        <v>0</v>
      </c>
      <c r="D8" s="581">
        <v>-100</v>
      </c>
      <c r="E8" s="581">
        <v>0</v>
      </c>
      <c r="F8" s="584">
        <v>774</v>
      </c>
      <c r="G8" s="584">
        <v>0</v>
      </c>
      <c r="H8" s="581">
        <v>-100</v>
      </c>
      <c r="I8" s="581">
        <v>0</v>
      </c>
      <c r="J8" s="582">
        <v>8322.5806451612898</v>
      </c>
      <c r="K8" s="582" t="s">
        <v>29</v>
      </c>
      <c r="L8" s="424">
        <v>-100</v>
      </c>
      <c r="M8" s="583">
        <v>0.62</v>
      </c>
      <c r="N8" s="583" t="s">
        <v>29</v>
      </c>
      <c r="O8" s="424">
        <v>-100</v>
      </c>
    </row>
    <row r="9" spans="1:15" s="52" customFormat="1" ht="11.25" x14ac:dyDescent="0.25">
      <c r="A9" s="381" t="s">
        <v>2</v>
      </c>
      <c r="B9" s="579">
        <v>0</v>
      </c>
      <c r="C9" s="579">
        <v>0</v>
      </c>
      <c r="D9" s="580" t="s">
        <v>29</v>
      </c>
      <c r="E9" s="581">
        <v>0</v>
      </c>
      <c r="F9" s="584">
        <v>0</v>
      </c>
      <c r="G9" s="584">
        <v>0</v>
      </c>
      <c r="H9" s="580" t="s">
        <v>29</v>
      </c>
      <c r="I9" s="581">
        <v>0</v>
      </c>
      <c r="J9" s="582" t="s">
        <v>29</v>
      </c>
      <c r="K9" s="582" t="s">
        <v>29</v>
      </c>
      <c r="L9" s="583" t="s">
        <v>29</v>
      </c>
      <c r="M9" s="582" t="s">
        <v>29</v>
      </c>
      <c r="N9" s="583" t="s">
        <v>29</v>
      </c>
      <c r="O9" s="583" t="s">
        <v>29</v>
      </c>
    </row>
    <row r="10" spans="1:15" s="52" customFormat="1" ht="11.25" x14ac:dyDescent="0.25">
      <c r="A10" s="381" t="s">
        <v>3</v>
      </c>
      <c r="B10" s="579">
        <v>0</v>
      </c>
      <c r="C10" s="579">
        <v>10</v>
      </c>
      <c r="D10" s="581" t="s">
        <v>29</v>
      </c>
      <c r="E10" s="581">
        <v>20.408163265306122</v>
      </c>
      <c r="F10" s="584">
        <v>0</v>
      </c>
      <c r="G10" s="584">
        <v>55</v>
      </c>
      <c r="H10" s="581" t="s">
        <v>29</v>
      </c>
      <c r="I10" s="581">
        <v>16.97530864197531</v>
      </c>
      <c r="J10" s="582" t="s">
        <v>29</v>
      </c>
      <c r="K10" s="582">
        <v>5500</v>
      </c>
      <c r="L10" s="424" t="s">
        <v>29</v>
      </c>
      <c r="M10" s="583" t="s">
        <v>29</v>
      </c>
      <c r="N10" s="583">
        <v>2.2000000000000002</v>
      </c>
      <c r="O10" s="424" t="s">
        <v>29</v>
      </c>
    </row>
    <row r="11" spans="1:15" s="52" customFormat="1" ht="11.25" x14ac:dyDescent="0.25">
      <c r="A11" s="381" t="s">
        <v>4</v>
      </c>
      <c r="B11" s="579">
        <v>4</v>
      </c>
      <c r="C11" s="579">
        <v>0</v>
      </c>
      <c r="D11" s="581">
        <v>-100</v>
      </c>
      <c r="E11" s="581">
        <v>0</v>
      </c>
      <c r="F11" s="584">
        <v>28</v>
      </c>
      <c r="G11" s="584">
        <v>0</v>
      </c>
      <c r="H11" s="581">
        <v>-100</v>
      </c>
      <c r="I11" s="581">
        <v>0</v>
      </c>
      <c r="J11" s="582">
        <v>7000</v>
      </c>
      <c r="K11" s="582" t="s">
        <v>29</v>
      </c>
      <c r="L11" s="424">
        <v>-100</v>
      </c>
      <c r="M11" s="583">
        <v>0.9</v>
      </c>
      <c r="N11" s="583" t="s">
        <v>29</v>
      </c>
      <c r="O11" s="424">
        <v>-100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1">
        <v>0</v>
      </c>
      <c r="F12" s="584">
        <v>0</v>
      </c>
      <c r="G12" s="584">
        <v>0</v>
      </c>
      <c r="H12" s="580" t="s">
        <v>29</v>
      </c>
      <c r="I12" s="581">
        <v>0</v>
      </c>
      <c r="J12" s="582" t="s">
        <v>29</v>
      </c>
      <c r="K12" s="582" t="s">
        <v>29</v>
      </c>
      <c r="L12" s="583" t="s">
        <v>29</v>
      </c>
      <c r="M12" s="582" t="s">
        <v>29</v>
      </c>
      <c r="N12" s="582" t="s">
        <v>29</v>
      </c>
      <c r="O12" s="582" t="s">
        <v>29</v>
      </c>
    </row>
    <row r="13" spans="1:15" s="52" customFormat="1" ht="11.25" x14ac:dyDescent="0.25">
      <c r="A13" s="381" t="s">
        <v>6</v>
      </c>
      <c r="B13" s="579">
        <v>1</v>
      </c>
      <c r="C13" s="579">
        <v>0</v>
      </c>
      <c r="D13" s="581">
        <v>-100</v>
      </c>
      <c r="E13" s="581">
        <v>0</v>
      </c>
      <c r="F13" s="584">
        <v>1</v>
      </c>
      <c r="G13" s="584">
        <v>0</v>
      </c>
      <c r="H13" s="581">
        <v>-100</v>
      </c>
      <c r="I13" s="581">
        <v>0</v>
      </c>
      <c r="J13" s="582">
        <v>1000</v>
      </c>
      <c r="K13" s="582" t="s">
        <v>29</v>
      </c>
      <c r="L13" s="424">
        <v>-100</v>
      </c>
      <c r="M13" s="583">
        <v>1.8</v>
      </c>
      <c r="N13" s="583" t="s">
        <v>29</v>
      </c>
      <c r="O13" s="424">
        <v>-100</v>
      </c>
    </row>
    <row r="14" spans="1:15" s="52" customFormat="1" ht="11.25" x14ac:dyDescent="0.25">
      <c r="A14" s="381" t="s">
        <v>7</v>
      </c>
      <c r="B14" s="579">
        <v>51</v>
      </c>
      <c r="C14" s="579">
        <v>6</v>
      </c>
      <c r="D14" s="581">
        <v>-88.235294117647058</v>
      </c>
      <c r="E14" s="581">
        <v>12.244897959183673</v>
      </c>
      <c r="F14" s="584">
        <v>232</v>
      </c>
      <c r="G14" s="584">
        <v>32</v>
      </c>
      <c r="H14" s="581">
        <v>-86.206896551724128</v>
      </c>
      <c r="I14" s="581">
        <v>9.8765432098765427</v>
      </c>
      <c r="J14" s="582">
        <v>4549.0196078431372</v>
      </c>
      <c r="K14" s="582">
        <v>5333.333333333333</v>
      </c>
      <c r="L14" s="424">
        <v>17.241379310344819</v>
      </c>
      <c r="M14" s="583">
        <v>1.6909482758620691</v>
      </c>
      <c r="N14" s="583">
        <v>0.8</v>
      </c>
      <c r="O14" s="424">
        <v>-52.68926841702779</v>
      </c>
    </row>
    <row r="15" spans="1:15" s="52" customFormat="1" ht="11.25" x14ac:dyDescent="0.25">
      <c r="A15" s="381" t="s">
        <v>8</v>
      </c>
      <c r="B15" s="579">
        <v>83</v>
      </c>
      <c r="C15" s="579">
        <v>3</v>
      </c>
      <c r="D15" s="581">
        <v>-96.385542168674704</v>
      </c>
      <c r="E15" s="581">
        <v>6.1224489795918364</v>
      </c>
      <c r="F15" s="584">
        <v>1312</v>
      </c>
      <c r="G15" s="584">
        <v>51</v>
      </c>
      <c r="H15" s="581">
        <v>-96.112804878048792</v>
      </c>
      <c r="I15" s="581">
        <v>15.74074074074074</v>
      </c>
      <c r="J15" s="582">
        <v>15807.22891566265</v>
      </c>
      <c r="K15" s="582">
        <v>17000</v>
      </c>
      <c r="L15" s="424">
        <v>7.5457317073170715</v>
      </c>
      <c r="M15" s="583">
        <v>1.6371951219512195</v>
      </c>
      <c r="N15" s="583">
        <v>0.9</v>
      </c>
      <c r="O15" s="424">
        <v>-45.027932960893857</v>
      </c>
    </row>
    <row r="16" spans="1:15" s="52" customFormat="1" ht="11.25" x14ac:dyDescent="0.25">
      <c r="A16" s="381" t="s">
        <v>9</v>
      </c>
      <c r="B16" s="579">
        <v>0</v>
      </c>
      <c r="C16" s="579">
        <v>0</v>
      </c>
      <c r="D16" s="580" t="s">
        <v>29</v>
      </c>
      <c r="E16" s="581">
        <v>0</v>
      </c>
      <c r="F16" s="584">
        <v>0</v>
      </c>
      <c r="G16" s="584">
        <v>0</v>
      </c>
      <c r="H16" s="580" t="s">
        <v>29</v>
      </c>
      <c r="I16" s="581">
        <v>0</v>
      </c>
      <c r="J16" s="582" t="s">
        <v>29</v>
      </c>
      <c r="K16" s="582" t="s">
        <v>29</v>
      </c>
      <c r="L16" s="583" t="s">
        <v>29</v>
      </c>
      <c r="M16" s="582" t="s">
        <v>29</v>
      </c>
      <c r="N16" s="582" t="s">
        <v>29</v>
      </c>
      <c r="O16" s="582" t="s">
        <v>29</v>
      </c>
    </row>
    <row r="17" spans="1:15" s="52" customFormat="1" ht="11.25" x14ac:dyDescent="0.25">
      <c r="A17" s="381" t="s">
        <v>10</v>
      </c>
      <c r="B17" s="579">
        <v>15</v>
      </c>
      <c r="C17" s="579">
        <v>0</v>
      </c>
      <c r="D17" s="581">
        <v>-100</v>
      </c>
      <c r="E17" s="581">
        <v>0</v>
      </c>
      <c r="F17" s="584">
        <v>92.9</v>
      </c>
      <c r="G17" s="584">
        <v>0</v>
      </c>
      <c r="H17" s="581">
        <v>-100</v>
      </c>
      <c r="I17" s="581">
        <v>0</v>
      </c>
      <c r="J17" s="582">
        <v>6193.333333333333</v>
      </c>
      <c r="K17" s="582" t="s">
        <v>29</v>
      </c>
      <c r="L17" s="424">
        <v>-100</v>
      </c>
      <c r="M17" s="583">
        <v>1.8118406889128096</v>
      </c>
      <c r="N17" s="583" t="s">
        <v>29</v>
      </c>
      <c r="O17" s="424">
        <v>-100</v>
      </c>
    </row>
    <row r="18" spans="1:15" s="52" customFormat="1" ht="11.25" x14ac:dyDescent="0.25">
      <c r="A18" s="381" t="s">
        <v>32</v>
      </c>
      <c r="B18" s="579">
        <v>0</v>
      </c>
      <c r="C18" s="579">
        <v>0</v>
      </c>
      <c r="D18" s="580" t="s">
        <v>29</v>
      </c>
      <c r="E18" s="581">
        <v>0</v>
      </c>
      <c r="F18" s="584">
        <v>0</v>
      </c>
      <c r="G18" s="584">
        <v>0</v>
      </c>
      <c r="H18" s="580" t="s">
        <v>29</v>
      </c>
      <c r="I18" s="581">
        <v>0</v>
      </c>
      <c r="J18" s="582" t="s">
        <v>29</v>
      </c>
      <c r="K18" s="582" t="s">
        <v>29</v>
      </c>
      <c r="L18" s="583" t="s">
        <v>29</v>
      </c>
      <c r="M18" s="583" t="s">
        <v>29</v>
      </c>
      <c r="N18" s="583" t="s">
        <v>29</v>
      </c>
      <c r="O18" s="583" t="s">
        <v>29</v>
      </c>
    </row>
    <row r="19" spans="1:15" s="52" customFormat="1" ht="11.25" x14ac:dyDescent="0.25">
      <c r="A19" s="381" t="s">
        <v>11</v>
      </c>
      <c r="B19" s="579">
        <v>10</v>
      </c>
      <c r="C19" s="579">
        <v>0</v>
      </c>
      <c r="D19" s="581">
        <v>-100</v>
      </c>
      <c r="E19" s="581">
        <v>0</v>
      </c>
      <c r="F19" s="584">
        <v>18</v>
      </c>
      <c r="G19" s="584">
        <v>0</v>
      </c>
      <c r="H19" s="581">
        <v>-100</v>
      </c>
      <c r="I19" s="581">
        <v>0</v>
      </c>
      <c r="J19" s="582">
        <v>1800</v>
      </c>
      <c r="K19" s="582" t="s">
        <v>29</v>
      </c>
      <c r="L19" s="424">
        <v>-100</v>
      </c>
      <c r="M19" s="583">
        <v>0.8</v>
      </c>
      <c r="N19" s="583" t="s">
        <v>29</v>
      </c>
      <c r="O19" s="424">
        <v>-100</v>
      </c>
    </row>
    <row r="20" spans="1:15" s="52" customFormat="1" ht="11.25" x14ac:dyDescent="0.25">
      <c r="A20" s="381" t="s">
        <v>27</v>
      </c>
      <c r="B20" s="579">
        <v>0</v>
      </c>
      <c r="C20" s="579">
        <v>0</v>
      </c>
      <c r="D20" s="581" t="s">
        <v>29</v>
      </c>
      <c r="E20" s="581">
        <v>0</v>
      </c>
      <c r="F20" s="584">
        <v>0</v>
      </c>
      <c r="G20" s="584">
        <v>0</v>
      </c>
      <c r="H20" s="581" t="s">
        <v>29</v>
      </c>
      <c r="I20" s="581">
        <v>0</v>
      </c>
      <c r="J20" s="582" t="s">
        <v>29</v>
      </c>
      <c r="K20" s="582" t="s">
        <v>29</v>
      </c>
      <c r="L20" s="424" t="s">
        <v>29</v>
      </c>
      <c r="M20" s="583" t="s">
        <v>29</v>
      </c>
      <c r="N20" s="583" t="s">
        <v>29</v>
      </c>
      <c r="O20" s="424" t="s">
        <v>29</v>
      </c>
    </row>
    <row r="21" spans="1:15" s="52" customFormat="1" ht="11.25" x14ac:dyDescent="0.25">
      <c r="A21" s="381" t="s">
        <v>12</v>
      </c>
      <c r="B21" s="579">
        <v>0</v>
      </c>
      <c r="C21" s="579">
        <v>0</v>
      </c>
      <c r="D21" s="580" t="s">
        <v>29</v>
      </c>
      <c r="E21" s="581">
        <v>0</v>
      </c>
      <c r="F21" s="584">
        <v>0</v>
      </c>
      <c r="G21" s="584">
        <v>0</v>
      </c>
      <c r="H21" s="580" t="s">
        <v>29</v>
      </c>
      <c r="I21" s="581">
        <v>0</v>
      </c>
      <c r="J21" s="582" t="s">
        <v>29</v>
      </c>
      <c r="K21" s="582" t="s">
        <v>29</v>
      </c>
      <c r="L21" s="583" t="s">
        <v>29</v>
      </c>
      <c r="M21" s="582" t="s">
        <v>29</v>
      </c>
      <c r="N21" s="582" t="s">
        <v>29</v>
      </c>
      <c r="O21" s="582" t="s">
        <v>29</v>
      </c>
    </row>
    <row r="22" spans="1:15" s="52" customFormat="1" ht="11.25" x14ac:dyDescent="0.25">
      <c r="A22" s="381" t="s">
        <v>13</v>
      </c>
      <c r="B22" s="579">
        <v>0</v>
      </c>
      <c r="C22" s="579">
        <v>0</v>
      </c>
      <c r="D22" s="580" t="s">
        <v>29</v>
      </c>
      <c r="E22" s="581">
        <v>0</v>
      </c>
      <c r="F22" s="584">
        <v>0</v>
      </c>
      <c r="G22" s="584">
        <v>0</v>
      </c>
      <c r="H22" s="580" t="s">
        <v>29</v>
      </c>
      <c r="I22" s="581">
        <v>0</v>
      </c>
      <c r="J22" s="582" t="s">
        <v>29</v>
      </c>
      <c r="K22" s="582" t="s">
        <v>29</v>
      </c>
      <c r="L22" s="583" t="s">
        <v>29</v>
      </c>
      <c r="M22" s="582" t="s">
        <v>29</v>
      </c>
      <c r="N22" s="582" t="s">
        <v>29</v>
      </c>
      <c r="O22" s="582" t="s">
        <v>29</v>
      </c>
    </row>
    <row r="23" spans="1:15" s="52" customFormat="1" ht="11.25" x14ac:dyDescent="0.25">
      <c r="A23" s="381" t="s">
        <v>14</v>
      </c>
      <c r="B23" s="579">
        <v>0</v>
      </c>
      <c r="C23" s="579">
        <v>0</v>
      </c>
      <c r="D23" s="580" t="s">
        <v>29</v>
      </c>
      <c r="E23" s="581">
        <v>0</v>
      </c>
      <c r="F23" s="584">
        <v>0</v>
      </c>
      <c r="G23" s="584">
        <v>0</v>
      </c>
      <c r="H23" s="580" t="s">
        <v>29</v>
      </c>
      <c r="I23" s="581">
        <v>0</v>
      </c>
      <c r="J23" s="582" t="s">
        <v>29</v>
      </c>
      <c r="K23" s="582" t="s">
        <v>29</v>
      </c>
      <c r="L23" s="583" t="s">
        <v>29</v>
      </c>
      <c r="M23" s="582" t="s">
        <v>29</v>
      </c>
      <c r="N23" s="582" t="s">
        <v>29</v>
      </c>
      <c r="O23" s="582" t="s">
        <v>29</v>
      </c>
    </row>
    <row r="24" spans="1:15" s="52" customFormat="1" ht="11.25" x14ac:dyDescent="0.25">
      <c r="A24" s="381" t="s">
        <v>15</v>
      </c>
      <c r="B24" s="579">
        <v>0</v>
      </c>
      <c r="C24" s="579">
        <v>0</v>
      </c>
      <c r="D24" s="580" t="s">
        <v>29</v>
      </c>
      <c r="E24" s="581">
        <v>0</v>
      </c>
      <c r="F24" s="584">
        <v>0</v>
      </c>
      <c r="G24" s="584">
        <v>0</v>
      </c>
      <c r="H24" s="580" t="s">
        <v>29</v>
      </c>
      <c r="I24" s="581">
        <v>0</v>
      </c>
      <c r="J24" s="582" t="s">
        <v>29</v>
      </c>
      <c r="K24" s="582" t="s">
        <v>29</v>
      </c>
      <c r="L24" s="583" t="s">
        <v>29</v>
      </c>
      <c r="M24" s="582" t="s">
        <v>29</v>
      </c>
      <c r="N24" s="582" t="s">
        <v>29</v>
      </c>
      <c r="O24" s="582" t="s">
        <v>29</v>
      </c>
    </row>
    <row r="25" spans="1:15" s="52" customFormat="1" ht="11.25" x14ac:dyDescent="0.25">
      <c r="A25" s="381" t="s">
        <v>16</v>
      </c>
      <c r="B25" s="579">
        <v>0</v>
      </c>
      <c r="C25" s="579">
        <v>0</v>
      </c>
      <c r="D25" s="580" t="s">
        <v>29</v>
      </c>
      <c r="E25" s="581">
        <v>0</v>
      </c>
      <c r="F25" s="584">
        <v>0</v>
      </c>
      <c r="G25" s="584">
        <v>0</v>
      </c>
      <c r="H25" s="580" t="s">
        <v>29</v>
      </c>
      <c r="I25" s="581">
        <v>0</v>
      </c>
      <c r="J25" s="582" t="s">
        <v>29</v>
      </c>
      <c r="K25" s="582" t="s">
        <v>29</v>
      </c>
      <c r="L25" s="583" t="s">
        <v>29</v>
      </c>
      <c r="M25" s="583" t="s">
        <v>29</v>
      </c>
      <c r="N25" s="583" t="s">
        <v>29</v>
      </c>
      <c r="O25" s="583" t="s">
        <v>29</v>
      </c>
    </row>
    <row r="26" spans="1:15" s="52" customFormat="1" ht="11.25" x14ac:dyDescent="0.25">
      <c r="A26" s="381" t="s">
        <v>17</v>
      </c>
      <c r="B26" s="579">
        <v>0</v>
      </c>
      <c r="C26" s="579">
        <v>0</v>
      </c>
      <c r="D26" s="580" t="s">
        <v>29</v>
      </c>
      <c r="E26" s="581">
        <v>0</v>
      </c>
      <c r="F26" s="584">
        <v>0</v>
      </c>
      <c r="G26" s="584">
        <v>0</v>
      </c>
      <c r="H26" s="580" t="s">
        <v>29</v>
      </c>
      <c r="I26" s="581">
        <v>0</v>
      </c>
      <c r="J26" s="582" t="s">
        <v>29</v>
      </c>
      <c r="K26" s="582" t="s">
        <v>29</v>
      </c>
      <c r="L26" s="583" t="s">
        <v>29</v>
      </c>
      <c r="M26" s="583" t="s">
        <v>29</v>
      </c>
      <c r="N26" s="583" t="s">
        <v>29</v>
      </c>
      <c r="O26" s="583" t="s">
        <v>29</v>
      </c>
    </row>
    <row r="27" spans="1:15" s="52" customFormat="1" ht="11.25" x14ac:dyDescent="0.25">
      <c r="A27" s="381" t="s">
        <v>18</v>
      </c>
      <c r="B27" s="579">
        <v>0</v>
      </c>
      <c r="C27" s="579">
        <v>0</v>
      </c>
      <c r="D27" s="581" t="s">
        <v>29</v>
      </c>
      <c r="E27" s="581">
        <v>0</v>
      </c>
      <c r="F27" s="584">
        <v>0</v>
      </c>
      <c r="G27" s="584">
        <v>0</v>
      </c>
      <c r="H27" s="581" t="s">
        <v>29</v>
      </c>
      <c r="I27" s="581">
        <v>0</v>
      </c>
      <c r="J27" s="582" t="s">
        <v>29</v>
      </c>
      <c r="K27" s="582" t="s">
        <v>29</v>
      </c>
      <c r="L27" s="583" t="s">
        <v>29</v>
      </c>
      <c r="M27" s="582" t="s">
        <v>29</v>
      </c>
      <c r="N27" s="582" t="s">
        <v>29</v>
      </c>
      <c r="O27" s="424" t="s">
        <v>29</v>
      </c>
    </row>
    <row r="28" spans="1:15" s="52" customFormat="1" ht="11.25" x14ac:dyDescent="0.25">
      <c r="A28" s="381" t="s">
        <v>33</v>
      </c>
      <c r="B28" s="579">
        <v>0</v>
      </c>
      <c r="C28" s="579">
        <v>0</v>
      </c>
      <c r="D28" s="580" t="s">
        <v>29</v>
      </c>
      <c r="E28" s="581">
        <v>0</v>
      </c>
      <c r="F28" s="584">
        <v>0</v>
      </c>
      <c r="G28" s="584">
        <v>0</v>
      </c>
      <c r="H28" s="580" t="s">
        <v>29</v>
      </c>
      <c r="I28" s="581">
        <v>0</v>
      </c>
      <c r="J28" s="582" t="s">
        <v>29</v>
      </c>
      <c r="K28" s="582" t="s">
        <v>29</v>
      </c>
      <c r="L28" s="605" t="s">
        <v>29</v>
      </c>
      <c r="M28" s="580" t="s">
        <v>29</v>
      </c>
      <c r="N28" s="580" t="s">
        <v>29</v>
      </c>
      <c r="O28" s="580" t="s">
        <v>29</v>
      </c>
    </row>
    <row r="29" spans="1:15" s="52" customFormat="1" ht="11.25" x14ac:dyDescent="0.25">
      <c r="A29" s="381" t="s">
        <v>19</v>
      </c>
      <c r="B29" s="579">
        <v>0</v>
      </c>
      <c r="C29" s="579">
        <v>0</v>
      </c>
      <c r="D29" s="580" t="s">
        <v>29</v>
      </c>
      <c r="E29" s="581">
        <v>0</v>
      </c>
      <c r="F29" s="584">
        <v>0</v>
      </c>
      <c r="G29" s="584">
        <v>0</v>
      </c>
      <c r="H29" s="580" t="s">
        <v>29</v>
      </c>
      <c r="I29" s="581">
        <v>0</v>
      </c>
      <c r="J29" s="582" t="s">
        <v>29</v>
      </c>
      <c r="K29" s="582" t="s">
        <v>29</v>
      </c>
      <c r="L29" s="605" t="s">
        <v>29</v>
      </c>
      <c r="M29" s="580" t="s">
        <v>29</v>
      </c>
      <c r="N29" s="580" t="s">
        <v>29</v>
      </c>
      <c r="O29" s="580" t="s">
        <v>29</v>
      </c>
    </row>
    <row r="30" spans="1:15" s="52" customFormat="1" ht="11.25" x14ac:dyDescent="0.25">
      <c r="A30" s="381" t="s">
        <v>20</v>
      </c>
      <c r="B30" s="579">
        <v>0</v>
      </c>
      <c r="C30" s="579">
        <v>0</v>
      </c>
      <c r="D30" s="580" t="s">
        <v>29</v>
      </c>
      <c r="E30" s="581">
        <v>0</v>
      </c>
      <c r="F30" s="584">
        <v>0</v>
      </c>
      <c r="G30" s="584">
        <v>0</v>
      </c>
      <c r="H30" s="580" t="s">
        <v>29</v>
      </c>
      <c r="I30" s="581">
        <v>0</v>
      </c>
      <c r="J30" s="582" t="s">
        <v>29</v>
      </c>
      <c r="K30" s="582" t="s">
        <v>29</v>
      </c>
      <c r="L30" s="605" t="s">
        <v>29</v>
      </c>
      <c r="M30" s="580" t="s">
        <v>29</v>
      </c>
      <c r="N30" s="580" t="s">
        <v>29</v>
      </c>
      <c r="O30" s="580" t="s">
        <v>29</v>
      </c>
    </row>
    <row r="31" spans="1:15" s="52" customFormat="1" ht="11.25" x14ac:dyDescent="0.25">
      <c r="A31" s="586" t="s">
        <v>21</v>
      </c>
      <c r="B31" s="587">
        <v>0</v>
      </c>
      <c r="C31" s="587">
        <v>0</v>
      </c>
      <c r="D31" s="588" t="s">
        <v>29</v>
      </c>
      <c r="E31" s="589">
        <v>0</v>
      </c>
      <c r="F31" s="587">
        <v>0</v>
      </c>
      <c r="G31" s="587">
        <v>0</v>
      </c>
      <c r="H31" s="588" t="s">
        <v>29</v>
      </c>
      <c r="I31" s="589">
        <v>0</v>
      </c>
      <c r="J31" s="607" t="s">
        <v>29</v>
      </c>
      <c r="K31" s="607" t="s">
        <v>29</v>
      </c>
      <c r="L31" s="625" t="s">
        <v>29</v>
      </c>
      <c r="M31" s="588" t="s">
        <v>29</v>
      </c>
      <c r="N31" s="588" t="s">
        <v>29</v>
      </c>
      <c r="O31" s="588" t="s">
        <v>29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9" width="5.7109375" style="6" customWidth="1"/>
    <col min="10" max="11" width="5.7109375" style="2" customWidth="1"/>
    <col min="12" max="12" width="5.7109375" style="6" customWidth="1"/>
    <col min="13" max="14" width="5.7109375" style="2" customWidth="1"/>
    <col min="15" max="15" width="7.140625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358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180" t="s">
        <v>160</v>
      </c>
      <c r="N4" s="118" t="s">
        <v>35</v>
      </c>
      <c r="O4" s="118" t="s">
        <v>24</v>
      </c>
    </row>
    <row r="5" spans="1:15" s="5" customFormat="1" ht="11.25" x14ac:dyDescent="0.25">
      <c r="A5" s="598" t="s">
        <v>26</v>
      </c>
      <c r="B5" s="599">
        <v>340.5</v>
      </c>
      <c r="C5" s="601">
        <v>415</v>
      </c>
      <c r="D5" s="616">
        <v>21.879588839941256</v>
      </c>
      <c r="E5" s="616">
        <v>100</v>
      </c>
      <c r="F5" s="601">
        <v>1538</v>
      </c>
      <c r="G5" s="599">
        <v>2323</v>
      </c>
      <c r="H5" s="600">
        <v>51.040312093628096</v>
      </c>
      <c r="I5" s="600">
        <v>100</v>
      </c>
      <c r="J5" s="601">
        <v>4516.8869309838465</v>
      </c>
      <c r="K5" s="601">
        <v>5597.5903614457829</v>
      </c>
      <c r="L5" s="617">
        <v>23.925846428627406</v>
      </c>
      <c r="M5" s="603">
        <v>6.7074122236671005</v>
      </c>
      <c r="N5" s="603">
        <v>5.7755058114507101</v>
      </c>
      <c r="O5" s="617">
        <v>-13.89368032172168</v>
      </c>
    </row>
    <row r="6" spans="1:15" s="52" customFormat="1" ht="11.25" x14ac:dyDescent="0.25">
      <c r="A6" s="381" t="s">
        <v>0</v>
      </c>
      <c r="B6" s="579">
        <v>0</v>
      </c>
      <c r="C6" s="611">
        <v>0</v>
      </c>
      <c r="D6" s="580" t="s">
        <v>29</v>
      </c>
      <c r="E6" s="581">
        <v>0</v>
      </c>
      <c r="F6" s="611">
        <v>0</v>
      </c>
      <c r="G6" s="579">
        <v>0</v>
      </c>
      <c r="H6" s="582" t="s">
        <v>29</v>
      </c>
      <c r="I6" s="581">
        <v>0</v>
      </c>
      <c r="J6" s="582" t="s">
        <v>29</v>
      </c>
      <c r="K6" s="582" t="s">
        <v>29</v>
      </c>
      <c r="L6" s="582" t="s">
        <v>29</v>
      </c>
      <c r="M6" s="582" t="s">
        <v>29</v>
      </c>
      <c r="N6" s="582" t="s">
        <v>29</v>
      </c>
      <c r="O6" s="582" t="s">
        <v>29</v>
      </c>
    </row>
    <row r="7" spans="1:15" s="52" customFormat="1" ht="11.25" x14ac:dyDescent="0.25">
      <c r="A7" s="381" t="s">
        <v>1</v>
      </c>
      <c r="B7" s="579">
        <v>9</v>
      </c>
      <c r="C7" s="579">
        <v>15</v>
      </c>
      <c r="D7" s="581">
        <v>66.666666666666671</v>
      </c>
      <c r="E7" s="581">
        <v>3.6144578313253009</v>
      </c>
      <c r="F7" s="584">
        <v>46</v>
      </c>
      <c r="G7" s="584">
        <v>80</v>
      </c>
      <c r="H7" s="581">
        <v>73.91304347826086</v>
      </c>
      <c r="I7" s="581">
        <v>3.4438226431338785</v>
      </c>
      <c r="J7" s="582">
        <v>5111.1111111111104</v>
      </c>
      <c r="K7" s="582">
        <v>5333.333333333333</v>
      </c>
      <c r="L7" s="583">
        <v>4.347826086956541</v>
      </c>
      <c r="M7" s="583">
        <v>7</v>
      </c>
      <c r="N7" s="583">
        <v>11.8</v>
      </c>
      <c r="O7" s="424">
        <v>68.571428571428569</v>
      </c>
    </row>
    <row r="8" spans="1:15" s="52" customFormat="1" ht="11.25" x14ac:dyDescent="0.25">
      <c r="A8" s="381" t="s">
        <v>139</v>
      </c>
      <c r="B8" s="579">
        <v>0</v>
      </c>
      <c r="C8" s="579">
        <v>0</v>
      </c>
      <c r="D8" s="580" t="s">
        <v>29</v>
      </c>
      <c r="E8" s="581">
        <v>0</v>
      </c>
      <c r="F8" s="584">
        <v>0</v>
      </c>
      <c r="G8" s="584">
        <v>0</v>
      </c>
      <c r="H8" s="582" t="s">
        <v>29</v>
      </c>
      <c r="I8" s="581">
        <v>0</v>
      </c>
      <c r="J8" s="582" t="s">
        <v>29</v>
      </c>
      <c r="K8" s="582" t="s">
        <v>29</v>
      </c>
      <c r="L8" s="583" t="s">
        <v>29</v>
      </c>
      <c r="M8" s="582" t="s">
        <v>29</v>
      </c>
      <c r="N8" s="582" t="s">
        <v>29</v>
      </c>
      <c r="O8" s="582" t="s">
        <v>29</v>
      </c>
    </row>
    <row r="9" spans="1:15" s="52" customFormat="1" ht="11.25" x14ac:dyDescent="0.25">
      <c r="A9" s="381" t="s">
        <v>2</v>
      </c>
      <c r="B9" s="579">
        <v>0</v>
      </c>
      <c r="C9" s="579">
        <v>0</v>
      </c>
      <c r="D9" s="581" t="s">
        <v>29</v>
      </c>
      <c r="E9" s="581">
        <v>0</v>
      </c>
      <c r="F9" s="584">
        <v>0</v>
      </c>
      <c r="G9" s="584">
        <v>0</v>
      </c>
      <c r="H9" s="581" t="s">
        <v>29</v>
      </c>
      <c r="I9" s="581">
        <v>0</v>
      </c>
      <c r="J9" s="582" t="s">
        <v>29</v>
      </c>
      <c r="K9" s="582" t="s">
        <v>29</v>
      </c>
      <c r="L9" s="424" t="s">
        <v>29</v>
      </c>
      <c r="M9" s="583" t="s">
        <v>29</v>
      </c>
      <c r="N9" s="583" t="s">
        <v>29</v>
      </c>
      <c r="O9" s="424" t="s">
        <v>29</v>
      </c>
    </row>
    <row r="10" spans="1:15" s="52" customFormat="1" ht="11.25" x14ac:dyDescent="0.25">
      <c r="A10" s="381" t="s">
        <v>3</v>
      </c>
      <c r="B10" s="579">
        <v>0</v>
      </c>
      <c r="C10" s="579">
        <v>0</v>
      </c>
      <c r="D10" s="580" t="s">
        <v>29</v>
      </c>
      <c r="E10" s="581">
        <v>0</v>
      </c>
      <c r="F10" s="584">
        <v>0</v>
      </c>
      <c r="G10" s="584">
        <v>0</v>
      </c>
      <c r="H10" s="582" t="s">
        <v>29</v>
      </c>
      <c r="I10" s="581">
        <v>0</v>
      </c>
      <c r="J10" s="582" t="s">
        <v>29</v>
      </c>
      <c r="K10" s="582" t="s">
        <v>29</v>
      </c>
      <c r="L10" s="583" t="s">
        <v>29</v>
      </c>
      <c r="M10" s="582" t="s">
        <v>29</v>
      </c>
      <c r="N10" s="582" t="s">
        <v>29</v>
      </c>
      <c r="O10" s="582" t="s">
        <v>29</v>
      </c>
    </row>
    <row r="11" spans="1:15" s="52" customFormat="1" ht="11.25" x14ac:dyDescent="0.25">
      <c r="A11" s="381" t="s">
        <v>4</v>
      </c>
      <c r="B11" s="579">
        <v>0</v>
      </c>
      <c r="C11" s="579">
        <v>0</v>
      </c>
      <c r="D11" s="580" t="s">
        <v>29</v>
      </c>
      <c r="E11" s="581">
        <v>0</v>
      </c>
      <c r="F11" s="584">
        <v>0</v>
      </c>
      <c r="G11" s="584">
        <v>0</v>
      </c>
      <c r="H11" s="583" t="s">
        <v>29</v>
      </c>
      <c r="I11" s="581">
        <v>0</v>
      </c>
      <c r="J11" s="582" t="s">
        <v>29</v>
      </c>
      <c r="K11" s="582" t="s">
        <v>29</v>
      </c>
      <c r="L11" s="583" t="s">
        <v>29</v>
      </c>
      <c r="M11" s="583" t="s">
        <v>29</v>
      </c>
      <c r="N11" s="582" t="s">
        <v>29</v>
      </c>
      <c r="O11" s="583" t="s">
        <v>29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1">
        <v>0</v>
      </c>
      <c r="F12" s="584">
        <v>0</v>
      </c>
      <c r="G12" s="584">
        <v>0</v>
      </c>
      <c r="H12" s="582" t="s">
        <v>29</v>
      </c>
      <c r="I12" s="581">
        <v>0</v>
      </c>
      <c r="J12" s="582" t="s">
        <v>29</v>
      </c>
      <c r="K12" s="582" t="s">
        <v>29</v>
      </c>
      <c r="L12" s="583" t="s">
        <v>29</v>
      </c>
      <c r="M12" s="582" t="s">
        <v>29</v>
      </c>
      <c r="N12" s="582" t="s">
        <v>29</v>
      </c>
      <c r="O12" s="582" t="s">
        <v>29</v>
      </c>
    </row>
    <row r="13" spans="1:15" s="52" customFormat="1" ht="11.25" x14ac:dyDescent="0.25">
      <c r="A13" s="381" t="s">
        <v>6</v>
      </c>
      <c r="B13" s="579">
        <v>0</v>
      </c>
      <c r="C13" s="579">
        <v>0</v>
      </c>
      <c r="D13" s="580" t="s">
        <v>29</v>
      </c>
      <c r="E13" s="581">
        <v>0</v>
      </c>
      <c r="F13" s="584">
        <v>0</v>
      </c>
      <c r="G13" s="584">
        <v>0</v>
      </c>
      <c r="H13" s="582" t="s">
        <v>29</v>
      </c>
      <c r="I13" s="581">
        <v>0</v>
      </c>
      <c r="J13" s="582" t="s">
        <v>29</v>
      </c>
      <c r="K13" s="582" t="s">
        <v>29</v>
      </c>
      <c r="L13" s="583" t="s">
        <v>29</v>
      </c>
      <c r="M13" s="582" t="s">
        <v>29</v>
      </c>
      <c r="N13" s="582" t="s">
        <v>29</v>
      </c>
      <c r="O13" s="582" t="s">
        <v>29</v>
      </c>
    </row>
    <row r="14" spans="1:15" s="52" customFormat="1" ht="11.25" x14ac:dyDescent="0.25">
      <c r="A14" s="381" t="s">
        <v>7</v>
      </c>
      <c r="B14" s="579">
        <v>0</v>
      </c>
      <c r="C14" s="579">
        <v>0</v>
      </c>
      <c r="D14" s="580" t="s">
        <v>29</v>
      </c>
      <c r="E14" s="581">
        <v>0</v>
      </c>
      <c r="F14" s="584">
        <v>0</v>
      </c>
      <c r="G14" s="584">
        <v>0</v>
      </c>
      <c r="H14" s="582" t="s">
        <v>29</v>
      </c>
      <c r="I14" s="581">
        <v>0</v>
      </c>
      <c r="J14" s="582" t="s">
        <v>29</v>
      </c>
      <c r="K14" s="582" t="s">
        <v>29</v>
      </c>
      <c r="L14" s="583" t="s">
        <v>29</v>
      </c>
      <c r="M14" s="582" t="s">
        <v>29</v>
      </c>
      <c r="N14" s="582" t="s">
        <v>29</v>
      </c>
      <c r="O14" s="582" t="s">
        <v>29</v>
      </c>
    </row>
    <row r="15" spans="1:15" s="52" customFormat="1" ht="11.25" x14ac:dyDescent="0.25">
      <c r="A15" s="381" t="s">
        <v>8</v>
      </c>
      <c r="B15" s="579">
        <v>0</v>
      </c>
      <c r="C15" s="579">
        <v>0</v>
      </c>
      <c r="D15" s="580" t="s">
        <v>29</v>
      </c>
      <c r="E15" s="581">
        <v>0</v>
      </c>
      <c r="F15" s="584">
        <v>0</v>
      </c>
      <c r="G15" s="584">
        <v>0</v>
      </c>
      <c r="H15" s="582" t="s">
        <v>29</v>
      </c>
      <c r="I15" s="581">
        <v>0</v>
      </c>
      <c r="J15" s="582" t="s">
        <v>29</v>
      </c>
      <c r="K15" s="582" t="s">
        <v>29</v>
      </c>
      <c r="L15" s="583" t="s">
        <v>29</v>
      </c>
      <c r="M15" s="582" t="s">
        <v>29</v>
      </c>
      <c r="N15" s="582" t="s">
        <v>29</v>
      </c>
      <c r="O15" s="582" t="s">
        <v>29</v>
      </c>
    </row>
    <row r="16" spans="1:15" s="52" customFormat="1" ht="11.25" x14ac:dyDescent="0.25">
      <c r="A16" s="381" t="s">
        <v>9</v>
      </c>
      <c r="B16" s="579">
        <v>0</v>
      </c>
      <c r="C16" s="579">
        <v>0</v>
      </c>
      <c r="D16" s="581" t="s">
        <v>29</v>
      </c>
      <c r="E16" s="581">
        <v>0</v>
      </c>
      <c r="F16" s="584">
        <v>0</v>
      </c>
      <c r="G16" s="584">
        <v>0</v>
      </c>
      <c r="H16" s="581" t="s">
        <v>29</v>
      </c>
      <c r="I16" s="581">
        <v>0</v>
      </c>
      <c r="J16" s="582" t="s">
        <v>29</v>
      </c>
      <c r="K16" s="582" t="s">
        <v>29</v>
      </c>
      <c r="L16" s="424" t="s">
        <v>29</v>
      </c>
      <c r="M16" s="583" t="s">
        <v>29</v>
      </c>
      <c r="N16" s="583" t="s">
        <v>29</v>
      </c>
      <c r="O16" s="424" t="s">
        <v>29</v>
      </c>
    </row>
    <row r="17" spans="1:15" s="52" customFormat="1" ht="11.25" x14ac:dyDescent="0.25">
      <c r="A17" s="381" t="s">
        <v>10</v>
      </c>
      <c r="B17" s="579">
        <v>0</v>
      </c>
      <c r="C17" s="579">
        <v>0</v>
      </c>
      <c r="D17" s="580" t="s">
        <v>29</v>
      </c>
      <c r="E17" s="581">
        <v>0</v>
      </c>
      <c r="F17" s="584">
        <v>0</v>
      </c>
      <c r="G17" s="584">
        <v>0</v>
      </c>
      <c r="H17" s="582" t="s">
        <v>29</v>
      </c>
      <c r="I17" s="581">
        <v>0</v>
      </c>
      <c r="J17" s="582" t="s">
        <v>29</v>
      </c>
      <c r="K17" s="582" t="s">
        <v>29</v>
      </c>
      <c r="L17" s="583" t="s">
        <v>29</v>
      </c>
      <c r="M17" s="582" t="s">
        <v>29</v>
      </c>
      <c r="N17" s="582" t="s">
        <v>29</v>
      </c>
      <c r="O17" s="582" t="s">
        <v>29</v>
      </c>
    </row>
    <row r="18" spans="1:15" s="52" customFormat="1" ht="11.25" x14ac:dyDescent="0.25">
      <c r="A18" s="381" t="s">
        <v>32</v>
      </c>
      <c r="B18" s="579">
        <v>30.5</v>
      </c>
      <c r="C18" s="579">
        <v>11</v>
      </c>
      <c r="D18" s="581">
        <v>-63.934426229508205</v>
      </c>
      <c r="E18" s="581">
        <v>2.6506024096385543</v>
      </c>
      <c r="F18" s="584">
        <v>258</v>
      </c>
      <c r="G18" s="584">
        <v>98</v>
      </c>
      <c r="H18" s="581">
        <v>-62.015503875968989</v>
      </c>
      <c r="I18" s="581">
        <v>4.2186827378390008</v>
      </c>
      <c r="J18" s="582">
        <v>8459.0163934426218</v>
      </c>
      <c r="K18" s="582">
        <v>8909.0909090909081</v>
      </c>
      <c r="L18" s="424">
        <v>5.3206483439041552</v>
      </c>
      <c r="M18" s="583">
        <v>7</v>
      </c>
      <c r="N18" s="583">
        <v>7.5</v>
      </c>
      <c r="O18" s="424">
        <v>7.1428571428571397</v>
      </c>
    </row>
    <row r="19" spans="1:15" s="52" customFormat="1" ht="11.25" x14ac:dyDescent="0.25">
      <c r="A19" s="381" t="s">
        <v>11</v>
      </c>
      <c r="B19" s="579">
        <v>30</v>
      </c>
      <c r="C19" s="579">
        <v>20</v>
      </c>
      <c r="D19" s="580">
        <v>-33.333333333333336</v>
      </c>
      <c r="E19" s="581">
        <v>4.8192771084337354</v>
      </c>
      <c r="F19" s="584">
        <v>150</v>
      </c>
      <c r="G19" s="584">
        <v>180</v>
      </c>
      <c r="H19" s="580">
        <v>19.999999999999996</v>
      </c>
      <c r="I19" s="581">
        <v>7.7486009470512265</v>
      </c>
      <c r="J19" s="582">
        <v>5000</v>
      </c>
      <c r="K19" s="582">
        <v>9000</v>
      </c>
      <c r="L19" s="605">
        <v>80</v>
      </c>
      <c r="M19" s="580">
        <v>4</v>
      </c>
      <c r="N19" s="580">
        <v>5</v>
      </c>
      <c r="O19" s="580">
        <v>25</v>
      </c>
    </row>
    <row r="20" spans="1:15" s="52" customFormat="1" ht="11.25" x14ac:dyDescent="0.25">
      <c r="A20" s="381" t="s">
        <v>27</v>
      </c>
      <c r="B20" s="579">
        <v>271</v>
      </c>
      <c r="C20" s="579">
        <v>359</v>
      </c>
      <c r="D20" s="581">
        <v>32.47232472324724</v>
      </c>
      <c r="E20" s="581">
        <v>86.506024096385545</v>
      </c>
      <c r="F20" s="584">
        <v>1084</v>
      </c>
      <c r="G20" s="584">
        <v>1905</v>
      </c>
      <c r="H20" s="581">
        <v>75.738007380073796</v>
      </c>
      <c r="I20" s="581">
        <v>82.006026689625486</v>
      </c>
      <c r="J20" s="582">
        <v>4000</v>
      </c>
      <c r="K20" s="582">
        <v>5306.4066852367687</v>
      </c>
      <c r="L20" s="605">
        <v>32.660167130919213</v>
      </c>
      <c r="M20" s="583">
        <v>7</v>
      </c>
      <c r="N20" s="580">
        <v>5.5</v>
      </c>
      <c r="O20" s="424">
        <v>-21.428571428571431</v>
      </c>
    </row>
    <row r="21" spans="1:15" s="52" customFormat="1" ht="11.25" x14ac:dyDescent="0.25">
      <c r="A21" s="381" t="s">
        <v>12</v>
      </c>
      <c r="B21" s="579">
        <v>0</v>
      </c>
      <c r="C21" s="579">
        <v>0</v>
      </c>
      <c r="D21" s="580" t="s">
        <v>29</v>
      </c>
      <c r="E21" s="581">
        <v>0</v>
      </c>
      <c r="F21" s="584">
        <v>0</v>
      </c>
      <c r="G21" s="584">
        <v>0</v>
      </c>
      <c r="H21" s="580" t="s">
        <v>29</v>
      </c>
      <c r="I21" s="581">
        <v>0</v>
      </c>
      <c r="J21" s="582" t="s">
        <v>29</v>
      </c>
      <c r="K21" s="582" t="s">
        <v>29</v>
      </c>
      <c r="L21" s="605" t="s">
        <v>29</v>
      </c>
      <c r="M21" s="580" t="s">
        <v>29</v>
      </c>
      <c r="N21" s="580" t="s">
        <v>29</v>
      </c>
      <c r="O21" s="580" t="s">
        <v>29</v>
      </c>
    </row>
    <row r="22" spans="1:15" s="52" customFormat="1" ht="11.25" x14ac:dyDescent="0.25">
      <c r="A22" s="381" t="s">
        <v>13</v>
      </c>
      <c r="B22" s="579">
        <v>0</v>
      </c>
      <c r="C22" s="579">
        <v>0</v>
      </c>
      <c r="D22" s="580" t="s">
        <v>29</v>
      </c>
      <c r="E22" s="581">
        <v>0</v>
      </c>
      <c r="F22" s="584">
        <v>0</v>
      </c>
      <c r="G22" s="584">
        <v>0</v>
      </c>
      <c r="H22" s="580" t="s">
        <v>29</v>
      </c>
      <c r="I22" s="581">
        <v>0</v>
      </c>
      <c r="J22" s="582" t="s">
        <v>29</v>
      </c>
      <c r="K22" s="582" t="s">
        <v>29</v>
      </c>
      <c r="L22" s="605" t="s">
        <v>29</v>
      </c>
      <c r="M22" s="580" t="s">
        <v>29</v>
      </c>
      <c r="N22" s="580" t="s">
        <v>29</v>
      </c>
      <c r="O22" s="580" t="s">
        <v>29</v>
      </c>
    </row>
    <row r="23" spans="1:15" s="52" customFormat="1" ht="11.25" x14ac:dyDescent="0.25">
      <c r="A23" s="381" t="s">
        <v>14</v>
      </c>
      <c r="B23" s="579">
        <v>0</v>
      </c>
      <c r="C23" s="579">
        <v>0</v>
      </c>
      <c r="D23" s="580" t="s">
        <v>29</v>
      </c>
      <c r="E23" s="581">
        <v>0</v>
      </c>
      <c r="F23" s="584">
        <v>0</v>
      </c>
      <c r="G23" s="584">
        <v>0</v>
      </c>
      <c r="H23" s="580" t="s">
        <v>29</v>
      </c>
      <c r="I23" s="581">
        <v>0</v>
      </c>
      <c r="J23" s="582" t="s">
        <v>29</v>
      </c>
      <c r="K23" s="582" t="s">
        <v>29</v>
      </c>
      <c r="L23" s="605" t="s">
        <v>29</v>
      </c>
      <c r="M23" s="580" t="s">
        <v>29</v>
      </c>
      <c r="N23" s="580" t="s">
        <v>29</v>
      </c>
      <c r="O23" s="580" t="s">
        <v>29</v>
      </c>
    </row>
    <row r="24" spans="1:15" s="52" customFormat="1" ht="11.25" x14ac:dyDescent="0.25">
      <c r="A24" s="381" t="s">
        <v>15</v>
      </c>
      <c r="B24" s="579">
        <v>0</v>
      </c>
      <c r="C24" s="579">
        <v>0</v>
      </c>
      <c r="D24" s="580" t="s">
        <v>29</v>
      </c>
      <c r="E24" s="581">
        <v>0</v>
      </c>
      <c r="F24" s="584">
        <v>0</v>
      </c>
      <c r="G24" s="584">
        <v>0</v>
      </c>
      <c r="H24" s="580" t="s">
        <v>29</v>
      </c>
      <c r="I24" s="581">
        <v>0</v>
      </c>
      <c r="J24" s="582" t="s">
        <v>29</v>
      </c>
      <c r="K24" s="582" t="s">
        <v>29</v>
      </c>
      <c r="L24" s="605" t="s">
        <v>29</v>
      </c>
      <c r="M24" s="580" t="s">
        <v>29</v>
      </c>
      <c r="N24" s="580" t="s">
        <v>29</v>
      </c>
      <c r="O24" s="580" t="s">
        <v>29</v>
      </c>
    </row>
    <row r="25" spans="1:15" s="52" customFormat="1" ht="11.25" x14ac:dyDescent="0.25">
      <c r="A25" s="381" t="s">
        <v>16</v>
      </c>
      <c r="B25" s="579">
        <v>0</v>
      </c>
      <c r="C25" s="579">
        <v>0</v>
      </c>
      <c r="D25" s="580" t="s">
        <v>29</v>
      </c>
      <c r="E25" s="581">
        <v>0</v>
      </c>
      <c r="F25" s="584">
        <v>0</v>
      </c>
      <c r="G25" s="584">
        <v>0</v>
      </c>
      <c r="H25" s="580" t="s">
        <v>29</v>
      </c>
      <c r="I25" s="581">
        <v>0</v>
      </c>
      <c r="J25" s="582" t="s">
        <v>29</v>
      </c>
      <c r="K25" s="582" t="s">
        <v>29</v>
      </c>
      <c r="L25" s="605" t="s">
        <v>29</v>
      </c>
      <c r="M25" s="580" t="s">
        <v>29</v>
      </c>
      <c r="N25" s="580" t="s">
        <v>29</v>
      </c>
      <c r="O25" s="580" t="s">
        <v>29</v>
      </c>
    </row>
    <row r="26" spans="1:15" s="52" customFormat="1" ht="11.25" x14ac:dyDescent="0.25">
      <c r="A26" s="381" t="s">
        <v>17</v>
      </c>
      <c r="B26" s="579">
        <v>0</v>
      </c>
      <c r="C26" s="579">
        <v>10</v>
      </c>
      <c r="D26" s="580" t="s">
        <v>29</v>
      </c>
      <c r="E26" s="581">
        <v>2.4096385542168677</v>
      </c>
      <c r="F26" s="584">
        <v>0</v>
      </c>
      <c r="G26" s="584">
        <v>60</v>
      </c>
      <c r="H26" s="580" t="s">
        <v>29</v>
      </c>
      <c r="I26" s="581">
        <v>2.5828669823504091</v>
      </c>
      <c r="J26" s="582" t="s">
        <v>29</v>
      </c>
      <c r="K26" s="582">
        <v>6000</v>
      </c>
      <c r="L26" s="583" t="s">
        <v>29</v>
      </c>
      <c r="M26" s="580" t="s">
        <v>29</v>
      </c>
      <c r="N26" s="583">
        <v>6</v>
      </c>
      <c r="O26" s="580" t="s">
        <v>29</v>
      </c>
    </row>
    <row r="27" spans="1:15" s="52" customFormat="1" ht="11.25" x14ac:dyDescent="0.25">
      <c r="A27" s="381" t="s">
        <v>18</v>
      </c>
      <c r="B27" s="579">
        <v>0</v>
      </c>
      <c r="C27" s="579">
        <v>0</v>
      </c>
      <c r="D27" s="580" t="s">
        <v>29</v>
      </c>
      <c r="E27" s="581">
        <v>0</v>
      </c>
      <c r="F27" s="584">
        <v>0</v>
      </c>
      <c r="G27" s="584">
        <v>0</v>
      </c>
      <c r="H27" s="580" t="s">
        <v>29</v>
      </c>
      <c r="I27" s="581">
        <v>0</v>
      </c>
      <c r="J27" s="582" t="s">
        <v>29</v>
      </c>
      <c r="K27" s="582" t="s">
        <v>29</v>
      </c>
      <c r="L27" s="605" t="s">
        <v>29</v>
      </c>
      <c r="M27" s="580" t="s">
        <v>29</v>
      </c>
      <c r="N27" s="580" t="s">
        <v>29</v>
      </c>
      <c r="O27" s="580" t="s">
        <v>29</v>
      </c>
    </row>
    <row r="28" spans="1:15" s="52" customFormat="1" ht="11.25" x14ac:dyDescent="0.25">
      <c r="A28" s="381" t="s">
        <v>33</v>
      </c>
      <c r="B28" s="579">
        <v>0</v>
      </c>
      <c r="C28" s="579">
        <v>0</v>
      </c>
      <c r="D28" s="580" t="s">
        <v>29</v>
      </c>
      <c r="E28" s="581">
        <v>0</v>
      </c>
      <c r="F28" s="584">
        <v>0</v>
      </c>
      <c r="G28" s="584">
        <v>0</v>
      </c>
      <c r="H28" s="580" t="s">
        <v>29</v>
      </c>
      <c r="I28" s="581">
        <v>0</v>
      </c>
      <c r="J28" s="582" t="s">
        <v>29</v>
      </c>
      <c r="K28" s="582" t="s">
        <v>29</v>
      </c>
      <c r="L28" s="605" t="s">
        <v>29</v>
      </c>
      <c r="M28" s="580" t="s">
        <v>29</v>
      </c>
      <c r="N28" s="580" t="s">
        <v>29</v>
      </c>
      <c r="O28" s="580" t="s">
        <v>29</v>
      </c>
    </row>
    <row r="29" spans="1:15" s="52" customFormat="1" ht="11.25" x14ac:dyDescent="0.25">
      <c r="A29" s="381" t="s">
        <v>19</v>
      </c>
      <c r="B29" s="579">
        <v>0</v>
      </c>
      <c r="C29" s="579">
        <v>0</v>
      </c>
      <c r="D29" s="580" t="s">
        <v>29</v>
      </c>
      <c r="E29" s="581">
        <v>0</v>
      </c>
      <c r="F29" s="584">
        <v>0</v>
      </c>
      <c r="G29" s="584">
        <v>0</v>
      </c>
      <c r="H29" s="580" t="s">
        <v>29</v>
      </c>
      <c r="I29" s="581">
        <v>0</v>
      </c>
      <c r="J29" s="582" t="s">
        <v>29</v>
      </c>
      <c r="K29" s="582" t="s">
        <v>29</v>
      </c>
      <c r="L29" s="605" t="s">
        <v>29</v>
      </c>
      <c r="M29" s="580" t="s">
        <v>29</v>
      </c>
      <c r="N29" s="580" t="s">
        <v>29</v>
      </c>
      <c r="O29" s="580" t="s">
        <v>29</v>
      </c>
    </row>
    <row r="30" spans="1:15" s="52" customFormat="1" ht="11.25" x14ac:dyDescent="0.25">
      <c r="A30" s="381" t="s">
        <v>20</v>
      </c>
      <c r="B30" s="579">
        <v>0</v>
      </c>
      <c r="C30" s="579">
        <v>0</v>
      </c>
      <c r="D30" s="580" t="s">
        <v>29</v>
      </c>
      <c r="E30" s="581">
        <v>0</v>
      </c>
      <c r="F30" s="584">
        <v>0</v>
      </c>
      <c r="G30" s="584">
        <v>0</v>
      </c>
      <c r="H30" s="580" t="s">
        <v>29</v>
      </c>
      <c r="I30" s="581">
        <v>0</v>
      </c>
      <c r="J30" s="582" t="s">
        <v>29</v>
      </c>
      <c r="K30" s="582" t="s">
        <v>29</v>
      </c>
      <c r="L30" s="605" t="s">
        <v>29</v>
      </c>
      <c r="M30" s="580" t="s">
        <v>29</v>
      </c>
      <c r="N30" s="580" t="s">
        <v>29</v>
      </c>
      <c r="O30" s="580" t="s">
        <v>29</v>
      </c>
    </row>
    <row r="31" spans="1:15" s="52" customFormat="1" ht="11.25" x14ac:dyDescent="0.25">
      <c r="A31" s="586" t="s">
        <v>21</v>
      </c>
      <c r="B31" s="587">
        <v>0</v>
      </c>
      <c r="C31" s="587">
        <v>0</v>
      </c>
      <c r="D31" s="588" t="s">
        <v>29</v>
      </c>
      <c r="E31" s="589">
        <v>0</v>
      </c>
      <c r="F31" s="587">
        <v>0</v>
      </c>
      <c r="G31" s="587">
        <v>0</v>
      </c>
      <c r="H31" s="588" t="s">
        <v>29</v>
      </c>
      <c r="I31" s="589">
        <v>0</v>
      </c>
      <c r="J31" s="607" t="s">
        <v>29</v>
      </c>
      <c r="K31" s="607" t="s">
        <v>29</v>
      </c>
      <c r="L31" s="625" t="s">
        <v>29</v>
      </c>
      <c r="M31" s="588" t="s">
        <v>29</v>
      </c>
      <c r="N31" s="588" t="s">
        <v>29</v>
      </c>
      <c r="O31" s="588" t="s">
        <v>29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9" width="5.7109375" style="6" customWidth="1"/>
    <col min="10" max="11" width="5.7109375" style="2" customWidth="1"/>
    <col min="12" max="12" width="5.7109375" style="6" customWidth="1"/>
    <col min="13" max="14" width="5.7109375" style="2" customWidth="1"/>
    <col min="15" max="15" width="7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357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180" t="s">
        <v>160</v>
      </c>
      <c r="N4" s="118" t="s">
        <v>35</v>
      </c>
      <c r="O4" s="118" t="s">
        <v>24</v>
      </c>
    </row>
    <row r="5" spans="1:15" s="5" customFormat="1" ht="11.25" x14ac:dyDescent="0.25">
      <c r="A5" s="598" t="s">
        <v>26</v>
      </c>
      <c r="B5" s="599">
        <v>1982.75</v>
      </c>
      <c r="C5" s="599">
        <v>2035.8</v>
      </c>
      <c r="D5" s="600">
        <v>2.6755768503341271</v>
      </c>
      <c r="E5" s="600">
        <v>100.00000000000001</v>
      </c>
      <c r="F5" s="601">
        <v>2587.0409999999997</v>
      </c>
      <c r="G5" s="599">
        <v>2687.3489999999997</v>
      </c>
      <c r="H5" s="600">
        <v>3.877325484984584</v>
      </c>
      <c r="I5" s="600">
        <v>100.00000000000003</v>
      </c>
      <c r="J5" s="601">
        <v>1304.7741772790316</v>
      </c>
      <c r="K5" s="601">
        <v>1320.0456822870615</v>
      </c>
      <c r="L5" s="602">
        <v>1.1704328054588764</v>
      </c>
      <c r="M5" s="603">
        <v>3.9454779945898122</v>
      </c>
      <c r="N5" s="603">
        <v>4.4545827575744248</v>
      </c>
      <c r="O5" s="602">
        <v>12.903500252256283</v>
      </c>
    </row>
    <row r="6" spans="1:15" s="52" customFormat="1" ht="11.25" x14ac:dyDescent="0.25">
      <c r="A6" s="381" t="s">
        <v>0</v>
      </c>
      <c r="B6" s="579">
        <v>433</v>
      </c>
      <c r="C6" s="579">
        <v>402.3</v>
      </c>
      <c r="D6" s="604">
        <v>-7.0900692840646595</v>
      </c>
      <c r="E6" s="581">
        <v>19.761273209549074</v>
      </c>
      <c r="F6" s="579">
        <v>218.45</v>
      </c>
      <c r="G6" s="579">
        <v>220.77000000000004</v>
      </c>
      <c r="H6" s="604">
        <v>1.0620279240100894</v>
      </c>
      <c r="I6" s="581">
        <v>8.2151592517384255</v>
      </c>
      <c r="J6" s="582">
        <v>504.50346420323319</v>
      </c>
      <c r="K6" s="582">
        <v>548.76957494407168</v>
      </c>
      <c r="L6" s="424">
        <v>8.7741936144577934</v>
      </c>
      <c r="M6" s="583">
        <v>5.0102494850080115</v>
      </c>
      <c r="N6" s="583">
        <v>5.8563210581147791</v>
      </c>
      <c r="O6" s="424" t="s">
        <v>29</v>
      </c>
    </row>
    <row r="7" spans="1:15" s="52" customFormat="1" ht="11.25" x14ac:dyDescent="0.25">
      <c r="A7" s="381" t="s">
        <v>1</v>
      </c>
      <c r="B7" s="579">
        <v>51</v>
      </c>
      <c r="C7" s="579">
        <v>22</v>
      </c>
      <c r="D7" s="581">
        <v>-56.862745098039213</v>
      </c>
      <c r="E7" s="581">
        <v>1.0806562530700461</v>
      </c>
      <c r="F7" s="584">
        <v>63</v>
      </c>
      <c r="G7" s="584">
        <v>27.5</v>
      </c>
      <c r="H7" s="581">
        <v>-56.349206349206348</v>
      </c>
      <c r="I7" s="581">
        <v>1.0233133098827136</v>
      </c>
      <c r="J7" s="582">
        <v>1235.2941176470588</v>
      </c>
      <c r="K7" s="582">
        <v>1250</v>
      </c>
      <c r="L7" s="424">
        <v>1.1904761904761862</v>
      </c>
      <c r="M7" s="583">
        <v>4.0888888888888895</v>
      </c>
      <c r="N7" s="583">
        <v>4.4545454545454541</v>
      </c>
      <c r="O7" s="424">
        <v>8.9426877470355493</v>
      </c>
    </row>
    <row r="8" spans="1:15" s="52" customFormat="1" ht="11.25" x14ac:dyDescent="0.25">
      <c r="A8" s="381" t="s">
        <v>139</v>
      </c>
      <c r="B8" s="579">
        <v>10</v>
      </c>
      <c r="C8" s="579">
        <v>25</v>
      </c>
      <c r="D8" s="581">
        <v>150</v>
      </c>
      <c r="E8" s="581">
        <v>1.2280184693977798</v>
      </c>
      <c r="F8" s="584">
        <v>20</v>
      </c>
      <c r="G8" s="584">
        <v>62.5</v>
      </c>
      <c r="H8" s="581">
        <v>212.5</v>
      </c>
      <c r="I8" s="581">
        <v>2.3257120679152581</v>
      </c>
      <c r="J8" s="582">
        <v>2000</v>
      </c>
      <c r="K8" s="582">
        <v>2500</v>
      </c>
      <c r="L8" s="424" t="s">
        <v>29</v>
      </c>
      <c r="M8" s="583">
        <v>4</v>
      </c>
      <c r="N8" s="583">
        <v>4</v>
      </c>
      <c r="O8" s="424">
        <v>0</v>
      </c>
    </row>
    <row r="9" spans="1:15" s="52" customFormat="1" ht="11.25" x14ac:dyDescent="0.25">
      <c r="A9" s="381" t="s">
        <v>2</v>
      </c>
      <c r="B9" s="579">
        <v>18</v>
      </c>
      <c r="C9" s="579">
        <v>32</v>
      </c>
      <c r="D9" s="581">
        <v>77.777777777777771</v>
      </c>
      <c r="E9" s="581">
        <v>1.5718636408291582</v>
      </c>
      <c r="F9" s="584">
        <v>60.67</v>
      </c>
      <c r="G9" s="584">
        <v>118.79900000000001</v>
      </c>
      <c r="H9" s="581">
        <v>95.811768584143735</v>
      </c>
      <c r="I9" s="581">
        <v>4.4206762873002363</v>
      </c>
      <c r="J9" s="582">
        <v>3370.5555555555557</v>
      </c>
      <c r="K9" s="582">
        <v>3712.46875</v>
      </c>
      <c r="L9" s="424">
        <v>10.144119828580834</v>
      </c>
      <c r="M9" s="583">
        <v>5.042277896818856</v>
      </c>
      <c r="N9" s="583">
        <v>5.9596040370710188</v>
      </c>
      <c r="O9" s="424">
        <v>18.192693045159182</v>
      </c>
    </row>
    <row r="10" spans="1:15" s="52" customFormat="1" ht="11.25" x14ac:dyDescent="0.25">
      <c r="A10" s="381" t="s">
        <v>3</v>
      </c>
      <c r="B10" s="579">
        <v>12</v>
      </c>
      <c r="C10" s="579">
        <v>0</v>
      </c>
      <c r="D10" s="581">
        <v>-100</v>
      </c>
      <c r="E10" s="581">
        <v>0</v>
      </c>
      <c r="F10" s="584">
        <v>17</v>
      </c>
      <c r="G10" s="584">
        <v>0</v>
      </c>
      <c r="H10" s="581">
        <v>-100</v>
      </c>
      <c r="I10" s="581">
        <v>0</v>
      </c>
      <c r="J10" s="582">
        <v>1416.6666666666667</v>
      </c>
      <c r="K10" s="582" t="s">
        <v>29</v>
      </c>
      <c r="L10" s="424">
        <v>-100</v>
      </c>
      <c r="M10" s="583">
        <v>2.4</v>
      </c>
      <c r="N10" s="583" t="s">
        <v>29</v>
      </c>
      <c r="O10" s="424">
        <v>-100</v>
      </c>
    </row>
    <row r="11" spans="1:15" s="52" customFormat="1" ht="11.25" x14ac:dyDescent="0.25">
      <c r="A11" s="381" t="s">
        <v>4</v>
      </c>
      <c r="B11" s="579">
        <v>193</v>
      </c>
      <c r="C11" s="579">
        <v>170</v>
      </c>
      <c r="D11" s="581">
        <v>-11.917098445595853</v>
      </c>
      <c r="E11" s="581">
        <v>8.3505255919049013</v>
      </c>
      <c r="F11" s="584">
        <v>178.40100000000001</v>
      </c>
      <c r="G11" s="584">
        <v>141</v>
      </c>
      <c r="H11" s="581">
        <v>-20.964568584256817</v>
      </c>
      <c r="I11" s="581">
        <v>5.2468064252168221</v>
      </c>
      <c r="J11" s="582">
        <v>924.35751295336786</v>
      </c>
      <c r="K11" s="582">
        <v>829.41176470588243</v>
      </c>
      <c r="L11" s="424">
        <v>-10.271539628009197</v>
      </c>
      <c r="M11" s="583">
        <v>2.6638330502631713</v>
      </c>
      <c r="N11" s="583">
        <v>2.1574468085106386</v>
      </c>
      <c r="O11" s="424">
        <v>-19.009683872737615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1">
        <v>0</v>
      </c>
      <c r="F12" s="584">
        <v>0</v>
      </c>
      <c r="G12" s="584">
        <v>0</v>
      </c>
      <c r="H12" s="580" t="s">
        <v>29</v>
      </c>
      <c r="I12" s="581">
        <v>0</v>
      </c>
      <c r="J12" s="582" t="s">
        <v>29</v>
      </c>
      <c r="K12" s="582" t="s">
        <v>29</v>
      </c>
      <c r="L12" s="605" t="s">
        <v>29</v>
      </c>
      <c r="M12" s="580" t="s">
        <v>29</v>
      </c>
      <c r="N12" s="580" t="s">
        <v>29</v>
      </c>
      <c r="O12" s="580" t="s">
        <v>29</v>
      </c>
    </row>
    <row r="13" spans="1:15" s="52" customFormat="1" ht="11.25" x14ac:dyDescent="0.25">
      <c r="A13" s="381" t="s">
        <v>6</v>
      </c>
      <c r="B13" s="579">
        <v>2</v>
      </c>
      <c r="C13" s="579">
        <v>39</v>
      </c>
      <c r="D13" s="580">
        <v>1850</v>
      </c>
      <c r="E13" s="581">
        <v>1.9157088122605366</v>
      </c>
      <c r="F13" s="584">
        <v>2</v>
      </c>
      <c r="G13" s="584">
        <v>39</v>
      </c>
      <c r="H13" s="581">
        <v>1850</v>
      </c>
      <c r="I13" s="581">
        <v>1.4512443303791212</v>
      </c>
      <c r="J13" s="582">
        <v>1000</v>
      </c>
      <c r="K13" s="582">
        <v>1000</v>
      </c>
      <c r="L13" s="424">
        <v>0</v>
      </c>
      <c r="M13" s="583" t="s">
        <v>29</v>
      </c>
      <c r="N13" s="583">
        <v>3.2652173913043478</v>
      </c>
      <c r="O13" s="424" t="s">
        <v>29</v>
      </c>
    </row>
    <row r="14" spans="1:15" s="52" customFormat="1" ht="11.25" x14ac:dyDescent="0.25">
      <c r="A14" s="381" t="s">
        <v>7</v>
      </c>
      <c r="B14" s="579">
        <v>6</v>
      </c>
      <c r="C14" s="579">
        <v>10</v>
      </c>
      <c r="D14" s="581">
        <v>66.666666666666671</v>
      </c>
      <c r="E14" s="581">
        <v>0.49120738775911188</v>
      </c>
      <c r="F14" s="584">
        <v>8.6999999999999993</v>
      </c>
      <c r="G14" s="584">
        <v>15</v>
      </c>
      <c r="H14" s="581">
        <v>72.413793103448285</v>
      </c>
      <c r="I14" s="581">
        <v>0.55817089629966199</v>
      </c>
      <c r="J14" s="582">
        <v>1450</v>
      </c>
      <c r="K14" s="582">
        <v>1500</v>
      </c>
      <c r="L14" s="424">
        <v>3.4482758620689724</v>
      </c>
      <c r="M14" s="583">
        <v>3.5</v>
      </c>
      <c r="N14" s="583">
        <v>3.5</v>
      </c>
      <c r="O14" s="424">
        <v>0</v>
      </c>
    </row>
    <row r="15" spans="1:15" s="52" customFormat="1" ht="11.25" x14ac:dyDescent="0.25">
      <c r="A15" s="381" t="s">
        <v>8</v>
      </c>
      <c r="B15" s="579">
        <v>103.75</v>
      </c>
      <c r="C15" s="579">
        <v>160</v>
      </c>
      <c r="D15" s="581">
        <v>54.216867469879524</v>
      </c>
      <c r="E15" s="581">
        <v>7.8593182041457901</v>
      </c>
      <c r="F15" s="584">
        <v>161</v>
      </c>
      <c r="G15" s="584">
        <v>256.5</v>
      </c>
      <c r="H15" s="581">
        <v>59.316770186335411</v>
      </c>
      <c r="I15" s="581">
        <v>9.5447223267242176</v>
      </c>
      <c r="J15" s="582">
        <v>1551.8072289156626</v>
      </c>
      <c r="K15" s="582">
        <v>1603.125</v>
      </c>
      <c r="L15" s="424">
        <v>3.3069681677018625</v>
      </c>
      <c r="M15" s="583">
        <v>4.2618012422360252</v>
      </c>
      <c r="N15" s="583">
        <v>4.905925925925926</v>
      </c>
      <c r="O15" s="424">
        <v>15.113907173952356</v>
      </c>
    </row>
    <row r="16" spans="1:15" s="52" customFormat="1" ht="11.25" x14ac:dyDescent="0.25">
      <c r="A16" s="381" t="s">
        <v>9</v>
      </c>
      <c r="B16" s="579">
        <v>1</v>
      </c>
      <c r="C16" s="579">
        <v>10.5</v>
      </c>
      <c r="D16" s="580">
        <v>950</v>
      </c>
      <c r="E16" s="581">
        <v>0.51576775714706746</v>
      </c>
      <c r="F16" s="584">
        <v>2</v>
      </c>
      <c r="G16" s="584">
        <v>19</v>
      </c>
      <c r="H16" s="580">
        <v>850</v>
      </c>
      <c r="I16" s="581">
        <v>0.70701646864623846</v>
      </c>
      <c r="J16" s="582">
        <v>2000</v>
      </c>
      <c r="K16" s="582">
        <v>1809.5238095238096</v>
      </c>
      <c r="L16" s="583">
        <v>-9.5238095238095237</v>
      </c>
      <c r="M16" s="583">
        <v>5.9</v>
      </c>
      <c r="N16" s="583">
        <v>5.8670526315789475</v>
      </c>
      <c r="O16" s="583">
        <v>-0.55842997323818366</v>
      </c>
    </row>
    <row r="17" spans="1:15" s="52" customFormat="1" ht="11.25" x14ac:dyDescent="0.25">
      <c r="A17" s="381" t="s">
        <v>10</v>
      </c>
      <c r="B17" s="579">
        <v>257</v>
      </c>
      <c r="C17" s="579">
        <v>346</v>
      </c>
      <c r="D17" s="581">
        <v>34.630350194552541</v>
      </c>
      <c r="E17" s="581">
        <v>16.995775616465274</v>
      </c>
      <c r="F17" s="584">
        <v>271.04999999999995</v>
      </c>
      <c r="G17" s="584">
        <v>309.73900000000003</v>
      </c>
      <c r="H17" s="581">
        <v>14.273750230584792</v>
      </c>
      <c r="I17" s="581">
        <v>11.525819683264068</v>
      </c>
      <c r="J17" s="582">
        <v>1054.6692607003888</v>
      </c>
      <c r="K17" s="582">
        <v>895.19942196531804</v>
      </c>
      <c r="L17" s="424">
        <v>-15.120364713120527</v>
      </c>
      <c r="M17" s="583">
        <v>2.9312488470761857</v>
      </c>
      <c r="N17" s="583">
        <v>3.1656049125231238</v>
      </c>
      <c r="O17" s="424">
        <v>7.9950927974163477</v>
      </c>
    </row>
    <row r="18" spans="1:15" s="52" customFormat="1" ht="11.25" x14ac:dyDescent="0.25">
      <c r="A18" s="381" t="s">
        <v>32</v>
      </c>
      <c r="B18" s="579">
        <v>74</v>
      </c>
      <c r="C18" s="579">
        <v>60</v>
      </c>
      <c r="D18" s="581">
        <v>-18.918918918918916</v>
      </c>
      <c r="E18" s="581">
        <v>2.9472443265546713</v>
      </c>
      <c r="F18" s="584">
        <v>120</v>
      </c>
      <c r="G18" s="584">
        <v>85.85</v>
      </c>
      <c r="H18" s="581">
        <v>-28.458333333333343</v>
      </c>
      <c r="I18" s="581">
        <v>3.1945980964883982</v>
      </c>
      <c r="J18" s="582">
        <v>1621.6216216216217</v>
      </c>
      <c r="K18" s="582">
        <v>1430.8333333333333</v>
      </c>
      <c r="L18" s="424">
        <v>-11.765277777777783</v>
      </c>
      <c r="M18" s="583">
        <v>3.4756666666666662</v>
      </c>
      <c r="N18" s="583">
        <v>4.266686080372744</v>
      </c>
      <c r="O18" s="424">
        <v>22.758782402591681</v>
      </c>
    </row>
    <row r="19" spans="1:15" s="52" customFormat="1" ht="11.25" x14ac:dyDescent="0.25">
      <c r="A19" s="381" t="s">
        <v>11</v>
      </c>
      <c r="B19" s="579">
        <v>0</v>
      </c>
      <c r="C19" s="579">
        <v>57</v>
      </c>
      <c r="D19" s="580" t="s">
        <v>29</v>
      </c>
      <c r="E19" s="581">
        <v>2.7998821102269376</v>
      </c>
      <c r="F19" s="584">
        <v>0</v>
      </c>
      <c r="G19" s="584">
        <v>197</v>
      </c>
      <c r="H19" s="580" t="s">
        <v>29</v>
      </c>
      <c r="I19" s="581">
        <v>7.3306444380688935</v>
      </c>
      <c r="J19" s="582" t="s">
        <v>29</v>
      </c>
      <c r="K19" s="582">
        <v>3456.1403508771932</v>
      </c>
      <c r="L19" s="583" t="s">
        <v>29</v>
      </c>
      <c r="M19" s="583" t="s">
        <v>29</v>
      </c>
      <c r="N19" s="583">
        <v>4.2781725888324873</v>
      </c>
      <c r="O19" s="582" t="s">
        <v>29</v>
      </c>
    </row>
    <row r="20" spans="1:15" s="52" customFormat="1" ht="11.25" x14ac:dyDescent="0.25">
      <c r="A20" s="381" t="s">
        <v>27</v>
      </c>
      <c r="B20" s="579">
        <v>361</v>
      </c>
      <c r="C20" s="579">
        <v>234</v>
      </c>
      <c r="D20" s="581">
        <v>-35.180055401662045</v>
      </c>
      <c r="E20" s="581">
        <v>11.494252873563218</v>
      </c>
      <c r="F20" s="584">
        <v>936</v>
      </c>
      <c r="G20" s="584">
        <v>571</v>
      </c>
      <c r="H20" s="581">
        <v>-38.995726495726487</v>
      </c>
      <c r="I20" s="581">
        <v>21.247705452473799</v>
      </c>
      <c r="J20" s="582">
        <v>2592.7977839335181</v>
      </c>
      <c r="K20" s="582">
        <v>2440.1709401709404</v>
      </c>
      <c r="L20" s="424">
        <v>-5.8865695083643699</v>
      </c>
      <c r="M20" s="583">
        <v>4.5557692307692319</v>
      </c>
      <c r="N20" s="583">
        <v>6.0711033274956225</v>
      </c>
      <c r="O20" s="424">
        <v>33.261871266260989</v>
      </c>
    </row>
    <row r="21" spans="1:15" s="52" customFormat="1" ht="11.25" x14ac:dyDescent="0.25">
      <c r="A21" s="381" t="s">
        <v>12</v>
      </c>
      <c r="B21" s="579">
        <v>8</v>
      </c>
      <c r="C21" s="579">
        <v>8</v>
      </c>
      <c r="D21" s="580">
        <v>0</v>
      </c>
      <c r="E21" s="581">
        <v>0.39296591020728955</v>
      </c>
      <c r="F21" s="584">
        <v>26.64</v>
      </c>
      <c r="G21" s="584">
        <v>23.6</v>
      </c>
      <c r="H21" s="580">
        <v>-11.411411411411409</v>
      </c>
      <c r="I21" s="581">
        <v>0.87818887684480151</v>
      </c>
      <c r="J21" s="582">
        <v>3330</v>
      </c>
      <c r="K21" s="582">
        <v>2950</v>
      </c>
      <c r="L21" s="583">
        <v>-11.411411411411409</v>
      </c>
      <c r="M21" s="582">
        <v>5.4</v>
      </c>
      <c r="N21" s="582">
        <v>5.36</v>
      </c>
      <c r="O21" s="582">
        <v>-0.74074074074074181</v>
      </c>
    </row>
    <row r="22" spans="1:15" s="52" customFormat="1" ht="11.25" x14ac:dyDescent="0.25">
      <c r="A22" s="381" t="s">
        <v>13</v>
      </c>
      <c r="B22" s="579">
        <v>91</v>
      </c>
      <c r="C22" s="579">
        <v>32</v>
      </c>
      <c r="D22" s="580">
        <v>-64.835164835164832</v>
      </c>
      <c r="E22" s="581">
        <v>1.5718636408291582</v>
      </c>
      <c r="F22" s="584">
        <v>94</v>
      </c>
      <c r="G22" s="584">
        <v>32</v>
      </c>
      <c r="H22" s="580">
        <v>-65.957446808510639</v>
      </c>
      <c r="I22" s="581">
        <v>1.190764578772612</v>
      </c>
      <c r="J22" s="582">
        <v>1032.967032967033</v>
      </c>
      <c r="K22" s="582">
        <v>1000</v>
      </c>
      <c r="L22" s="583">
        <v>-3.1914893617021267</v>
      </c>
      <c r="M22" s="583">
        <v>1.7680851063829786</v>
      </c>
      <c r="N22" s="583">
        <v>1.7871875000000002</v>
      </c>
      <c r="O22" s="583">
        <v>1.0804001203369662</v>
      </c>
    </row>
    <row r="23" spans="1:15" s="52" customFormat="1" ht="11.25" x14ac:dyDescent="0.25">
      <c r="A23" s="381" t="s">
        <v>14</v>
      </c>
      <c r="B23" s="579">
        <v>0</v>
      </c>
      <c r="C23" s="579">
        <v>0</v>
      </c>
      <c r="D23" s="580" t="s">
        <v>29</v>
      </c>
      <c r="E23" s="581">
        <v>0</v>
      </c>
      <c r="F23" s="584">
        <v>0</v>
      </c>
      <c r="G23" s="584">
        <v>0</v>
      </c>
      <c r="H23" s="580" t="s">
        <v>29</v>
      </c>
      <c r="I23" s="581">
        <v>0</v>
      </c>
      <c r="J23" s="582" t="s">
        <v>29</v>
      </c>
      <c r="K23" s="582" t="s">
        <v>29</v>
      </c>
      <c r="L23" s="583" t="s">
        <v>29</v>
      </c>
      <c r="M23" s="583" t="s">
        <v>29</v>
      </c>
      <c r="N23" s="583" t="s">
        <v>29</v>
      </c>
      <c r="O23" s="583" t="s">
        <v>29</v>
      </c>
    </row>
    <row r="24" spans="1:15" s="52" customFormat="1" ht="11.25" x14ac:dyDescent="0.25">
      <c r="A24" s="381" t="s">
        <v>15</v>
      </c>
      <c r="B24" s="579">
        <v>0</v>
      </c>
      <c r="C24" s="579">
        <v>0</v>
      </c>
      <c r="D24" s="580" t="s">
        <v>29</v>
      </c>
      <c r="E24" s="581">
        <v>0</v>
      </c>
      <c r="F24" s="584">
        <v>0</v>
      </c>
      <c r="G24" s="584">
        <v>0</v>
      </c>
      <c r="H24" s="580" t="s">
        <v>29</v>
      </c>
      <c r="I24" s="581">
        <v>0</v>
      </c>
      <c r="J24" s="582" t="s">
        <v>29</v>
      </c>
      <c r="K24" s="582" t="s">
        <v>29</v>
      </c>
      <c r="L24" s="583" t="s">
        <v>29</v>
      </c>
      <c r="M24" s="582" t="s">
        <v>29</v>
      </c>
      <c r="N24" s="582" t="s">
        <v>29</v>
      </c>
      <c r="O24" s="582" t="s">
        <v>29</v>
      </c>
    </row>
    <row r="25" spans="1:15" s="52" customFormat="1" ht="11.25" x14ac:dyDescent="0.25">
      <c r="A25" s="381" t="s">
        <v>16</v>
      </c>
      <c r="B25" s="579">
        <v>87</v>
      </c>
      <c r="C25" s="579">
        <v>160</v>
      </c>
      <c r="D25" s="581">
        <v>83.908045977011497</v>
      </c>
      <c r="E25" s="581">
        <v>7.8593182041457901</v>
      </c>
      <c r="F25" s="584">
        <v>130.5</v>
      </c>
      <c r="G25" s="584">
        <v>246.47899999999998</v>
      </c>
      <c r="H25" s="581">
        <v>88.872796934865889</v>
      </c>
      <c r="I25" s="581">
        <v>9.171826956602958</v>
      </c>
      <c r="J25" s="582">
        <v>1500</v>
      </c>
      <c r="K25" s="582">
        <v>1540.4937500000001</v>
      </c>
      <c r="L25" s="424">
        <v>2.699583333333333</v>
      </c>
      <c r="M25" s="583">
        <v>2.0344827586206895</v>
      </c>
      <c r="N25" s="583">
        <v>1.9650517894019373</v>
      </c>
      <c r="O25" s="424">
        <v>-3.41270865651494</v>
      </c>
    </row>
    <row r="26" spans="1:15" s="52" customFormat="1" ht="11.25" x14ac:dyDescent="0.25">
      <c r="A26" s="381" t="s">
        <v>17</v>
      </c>
      <c r="B26" s="579">
        <v>5</v>
      </c>
      <c r="C26" s="579">
        <v>0</v>
      </c>
      <c r="D26" s="580">
        <v>-100</v>
      </c>
      <c r="E26" s="581">
        <v>0</v>
      </c>
      <c r="F26" s="584">
        <v>4</v>
      </c>
      <c r="G26" s="584">
        <v>0</v>
      </c>
      <c r="H26" s="580">
        <v>-100</v>
      </c>
      <c r="I26" s="581">
        <v>0</v>
      </c>
      <c r="J26" s="582">
        <v>800</v>
      </c>
      <c r="K26" s="582" t="s">
        <v>29</v>
      </c>
      <c r="L26" s="424">
        <v>-100</v>
      </c>
      <c r="M26" s="583">
        <v>3.8</v>
      </c>
      <c r="N26" s="583" t="s">
        <v>29</v>
      </c>
      <c r="O26" s="583">
        <v>-100</v>
      </c>
    </row>
    <row r="27" spans="1:15" s="52" customFormat="1" ht="11.25" x14ac:dyDescent="0.25">
      <c r="A27" s="381" t="s">
        <v>18</v>
      </c>
      <c r="B27" s="579">
        <v>0</v>
      </c>
      <c r="C27" s="579">
        <v>0</v>
      </c>
      <c r="D27" s="580" t="s">
        <v>29</v>
      </c>
      <c r="E27" s="581">
        <v>0</v>
      </c>
      <c r="F27" s="584">
        <v>0</v>
      </c>
      <c r="G27" s="584">
        <v>0</v>
      </c>
      <c r="H27" s="580" t="s">
        <v>29</v>
      </c>
      <c r="I27" s="581">
        <v>0</v>
      </c>
      <c r="J27" s="582" t="s">
        <v>29</v>
      </c>
      <c r="K27" s="582" t="s">
        <v>29</v>
      </c>
      <c r="L27" s="583" t="s">
        <v>29</v>
      </c>
      <c r="M27" s="582" t="s">
        <v>29</v>
      </c>
      <c r="N27" s="582" t="s">
        <v>29</v>
      </c>
      <c r="O27" s="583" t="s">
        <v>29</v>
      </c>
    </row>
    <row r="28" spans="1:15" s="52" customFormat="1" ht="11.25" x14ac:dyDescent="0.25">
      <c r="A28" s="381" t="s">
        <v>33</v>
      </c>
      <c r="B28" s="579">
        <v>231</v>
      </c>
      <c r="C28" s="579">
        <v>130</v>
      </c>
      <c r="D28" s="581">
        <v>-43.722943722943718</v>
      </c>
      <c r="E28" s="581">
        <v>6.3856960408684547</v>
      </c>
      <c r="F28" s="584">
        <v>217</v>
      </c>
      <c r="G28" s="584">
        <v>125.9</v>
      </c>
      <c r="H28" s="581">
        <v>-41.981566820276498</v>
      </c>
      <c r="I28" s="581">
        <v>4.6849143896084957</v>
      </c>
      <c r="J28" s="582">
        <v>939.39393939393949</v>
      </c>
      <c r="K28" s="582">
        <v>968.46153846153845</v>
      </c>
      <c r="L28" s="424">
        <v>3.0942928039702222</v>
      </c>
      <c r="M28" s="583">
        <v>4.2105990783410139</v>
      </c>
      <c r="N28" s="583">
        <v>5.2486100079428111</v>
      </c>
      <c r="O28" s="424">
        <v>24.652333558453531</v>
      </c>
    </row>
    <row r="29" spans="1:15" s="52" customFormat="1" ht="11.25" x14ac:dyDescent="0.25">
      <c r="A29" s="381" t="s">
        <v>19</v>
      </c>
      <c r="B29" s="579">
        <v>0</v>
      </c>
      <c r="C29" s="579">
        <v>0</v>
      </c>
      <c r="D29" s="580" t="s">
        <v>29</v>
      </c>
      <c r="E29" s="581">
        <v>0</v>
      </c>
      <c r="F29" s="584">
        <v>0</v>
      </c>
      <c r="G29" s="584">
        <v>0</v>
      </c>
      <c r="H29" s="580" t="s">
        <v>29</v>
      </c>
      <c r="I29" s="581">
        <v>0</v>
      </c>
      <c r="J29" s="582" t="s">
        <v>29</v>
      </c>
      <c r="K29" s="582" t="s">
        <v>29</v>
      </c>
      <c r="L29" s="605" t="s">
        <v>29</v>
      </c>
      <c r="M29" s="580" t="s">
        <v>29</v>
      </c>
      <c r="N29" s="580" t="s">
        <v>29</v>
      </c>
      <c r="O29" s="580" t="s">
        <v>29</v>
      </c>
    </row>
    <row r="30" spans="1:15" s="52" customFormat="1" ht="11.25" x14ac:dyDescent="0.25">
      <c r="A30" s="381" t="s">
        <v>20</v>
      </c>
      <c r="B30" s="579">
        <v>0</v>
      </c>
      <c r="C30" s="579">
        <v>0</v>
      </c>
      <c r="D30" s="580" t="s">
        <v>29</v>
      </c>
      <c r="E30" s="581">
        <v>0</v>
      </c>
      <c r="F30" s="584">
        <v>0</v>
      </c>
      <c r="G30" s="584">
        <v>0</v>
      </c>
      <c r="H30" s="580" t="s">
        <v>29</v>
      </c>
      <c r="I30" s="581">
        <v>0</v>
      </c>
      <c r="J30" s="582" t="s">
        <v>29</v>
      </c>
      <c r="K30" s="582" t="s">
        <v>29</v>
      </c>
      <c r="L30" s="605" t="s">
        <v>29</v>
      </c>
      <c r="M30" s="580" t="s">
        <v>29</v>
      </c>
      <c r="N30" s="580" t="s">
        <v>29</v>
      </c>
      <c r="O30" s="580" t="s">
        <v>29</v>
      </c>
    </row>
    <row r="31" spans="1:15" s="52" customFormat="1" ht="11.25" x14ac:dyDescent="0.25">
      <c r="A31" s="586" t="s">
        <v>21</v>
      </c>
      <c r="B31" s="587">
        <v>39</v>
      </c>
      <c r="C31" s="587">
        <v>138</v>
      </c>
      <c r="D31" s="588">
        <v>253.84615384615384</v>
      </c>
      <c r="E31" s="589">
        <v>6.778661951075744</v>
      </c>
      <c r="F31" s="587">
        <v>56.629999999999995</v>
      </c>
      <c r="G31" s="587">
        <v>195.71199999999999</v>
      </c>
      <c r="H31" s="588">
        <v>245.59773971393258</v>
      </c>
      <c r="I31" s="589">
        <v>7.2827161637732951</v>
      </c>
      <c r="J31" s="607">
        <v>1452.0512820512818</v>
      </c>
      <c r="K31" s="607">
        <v>1418.2028985507245</v>
      </c>
      <c r="L31" s="625">
        <v>-2.3310735591060117</v>
      </c>
      <c r="M31" s="588">
        <v>4.337126964506445</v>
      </c>
      <c r="N31" s="588">
        <v>3.9890400179856118</v>
      </c>
      <c r="O31" s="588">
        <v>-8.0257495196579871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9" width="5.7109375" style="6" customWidth="1"/>
    <col min="10" max="11" width="5.7109375" style="2" customWidth="1"/>
    <col min="12" max="12" width="5.7109375" style="6" customWidth="1"/>
    <col min="13" max="14" width="5.7109375" style="2" customWidth="1"/>
    <col min="15" max="15" width="7.42578125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356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180" t="s">
        <v>160</v>
      </c>
      <c r="N4" s="118" t="s">
        <v>35</v>
      </c>
      <c r="O4" s="118" t="s">
        <v>24</v>
      </c>
    </row>
    <row r="5" spans="1:15" s="5" customFormat="1" ht="11.25" x14ac:dyDescent="0.25">
      <c r="A5" s="598" t="s">
        <v>26</v>
      </c>
      <c r="B5" s="598">
        <v>923.2</v>
      </c>
      <c r="C5" s="598">
        <v>1194.5</v>
      </c>
      <c r="D5" s="602">
        <v>29.386915077989606</v>
      </c>
      <c r="E5" s="602">
        <v>100</v>
      </c>
      <c r="F5" s="618">
        <v>1684.4639999999999</v>
      </c>
      <c r="G5" s="598">
        <v>2250.65</v>
      </c>
      <c r="H5" s="602">
        <v>33.612235108616176</v>
      </c>
      <c r="I5" s="602">
        <v>100</v>
      </c>
      <c r="J5" s="619">
        <v>1824.5927209705371</v>
      </c>
      <c r="K5" s="618">
        <v>1884.1774801172039</v>
      </c>
      <c r="L5" s="602">
        <v>3.2656470927370895</v>
      </c>
      <c r="M5" s="620">
        <v>2.5391554820999436</v>
      </c>
      <c r="N5" s="620">
        <v>2.4477406527003307</v>
      </c>
      <c r="O5" s="602">
        <v>-3.6002060544953585</v>
      </c>
    </row>
    <row r="6" spans="1:15" s="52" customFormat="1" ht="11.25" x14ac:dyDescent="0.25">
      <c r="A6" s="381" t="s">
        <v>0</v>
      </c>
      <c r="B6" s="621">
        <v>0</v>
      </c>
      <c r="C6" s="621">
        <v>0</v>
      </c>
      <c r="D6" s="605" t="s">
        <v>29</v>
      </c>
      <c r="E6" s="424">
        <v>0</v>
      </c>
      <c r="F6" s="621">
        <v>0</v>
      </c>
      <c r="G6" s="621">
        <v>0</v>
      </c>
      <c r="H6" s="605" t="s">
        <v>29</v>
      </c>
      <c r="I6" s="424">
        <v>0</v>
      </c>
      <c r="J6" s="622" t="s">
        <v>29</v>
      </c>
      <c r="K6" s="622" t="s">
        <v>29</v>
      </c>
      <c r="L6" s="583" t="s">
        <v>29</v>
      </c>
      <c r="M6" s="583" t="s">
        <v>29</v>
      </c>
      <c r="N6" s="583" t="s">
        <v>29</v>
      </c>
      <c r="O6" s="583" t="s">
        <v>29</v>
      </c>
    </row>
    <row r="7" spans="1:15" s="52" customFormat="1" ht="11.25" x14ac:dyDescent="0.25">
      <c r="A7" s="381" t="s">
        <v>1</v>
      </c>
      <c r="B7" s="621">
        <v>4</v>
      </c>
      <c r="C7" s="621">
        <v>0</v>
      </c>
      <c r="D7" s="605">
        <v>-100</v>
      </c>
      <c r="E7" s="424">
        <v>0</v>
      </c>
      <c r="F7" s="623">
        <v>5</v>
      </c>
      <c r="G7" s="623">
        <v>0</v>
      </c>
      <c r="H7" s="605">
        <v>-100</v>
      </c>
      <c r="I7" s="424">
        <v>0</v>
      </c>
      <c r="J7" s="622">
        <v>1250</v>
      </c>
      <c r="K7" s="622" t="s">
        <v>29</v>
      </c>
      <c r="L7" s="583" t="s">
        <v>29</v>
      </c>
      <c r="M7" s="583">
        <v>4</v>
      </c>
      <c r="N7" s="583" t="s">
        <v>29</v>
      </c>
      <c r="O7" s="583">
        <v>-100</v>
      </c>
    </row>
    <row r="8" spans="1:15" s="52" customFormat="1" ht="11.25" x14ac:dyDescent="0.25">
      <c r="A8" s="381" t="s">
        <v>139</v>
      </c>
      <c r="B8" s="621">
        <v>0</v>
      </c>
      <c r="C8" s="621">
        <v>0</v>
      </c>
      <c r="D8" s="605" t="s">
        <v>29</v>
      </c>
      <c r="E8" s="424">
        <v>0</v>
      </c>
      <c r="F8" s="623">
        <v>0</v>
      </c>
      <c r="G8" s="623">
        <v>0</v>
      </c>
      <c r="H8" s="605" t="s">
        <v>29</v>
      </c>
      <c r="I8" s="424">
        <v>0</v>
      </c>
      <c r="J8" s="622" t="s">
        <v>29</v>
      </c>
      <c r="K8" s="622" t="s">
        <v>29</v>
      </c>
      <c r="L8" s="583" t="s">
        <v>29</v>
      </c>
      <c r="M8" s="583" t="s">
        <v>29</v>
      </c>
      <c r="N8" s="583" t="s">
        <v>29</v>
      </c>
      <c r="O8" s="583" t="s">
        <v>29</v>
      </c>
    </row>
    <row r="9" spans="1:15" s="52" customFormat="1" ht="11.25" x14ac:dyDescent="0.25">
      <c r="A9" s="381" t="s">
        <v>2</v>
      </c>
      <c r="B9" s="621">
        <v>0</v>
      </c>
      <c r="C9" s="621">
        <v>0</v>
      </c>
      <c r="D9" s="605" t="s">
        <v>29</v>
      </c>
      <c r="E9" s="424">
        <v>0</v>
      </c>
      <c r="F9" s="623">
        <v>0</v>
      </c>
      <c r="G9" s="623">
        <v>0</v>
      </c>
      <c r="H9" s="605" t="s">
        <v>29</v>
      </c>
      <c r="I9" s="424">
        <v>0</v>
      </c>
      <c r="J9" s="622" t="s">
        <v>29</v>
      </c>
      <c r="K9" s="622" t="s">
        <v>29</v>
      </c>
      <c r="L9" s="583" t="s">
        <v>29</v>
      </c>
      <c r="M9" s="583" t="s">
        <v>29</v>
      </c>
      <c r="N9" s="583" t="s">
        <v>29</v>
      </c>
      <c r="O9" s="583" t="s">
        <v>29</v>
      </c>
    </row>
    <row r="10" spans="1:15" s="52" customFormat="1" ht="11.25" x14ac:dyDescent="0.25">
      <c r="A10" s="381" t="s">
        <v>3</v>
      </c>
      <c r="B10" s="621">
        <v>0</v>
      </c>
      <c r="C10" s="621">
        <v>0</v>
      </c>
      <c r="D10" s="605" t="s">
        <v>29</v>
      </c>
      <c r="E10" s="424">
        <v>0</v>
      </c>
      <c r="F10" s="623">
        <v>0</v>
      </c>
      <c r="G10" s="623">
        <v>0</v>
      </c>
      <c r="H10" s="605" t="s">
        <v>29</v>
      </c>
      <c r="I10" s="424">
        <v>0</v>
      </c>
      <c r="J10" s="622" t="s">
        <v>29</v>
      </c>
      <c r="K10" s="622" t="s">
        <v>29</v>
      </c>
      <c r="L10" s="583" t="s">
        <v>29</v>
      </c>
      <c r="M10" s="583" t="s">
        <v>29</v>
      </c>
      <c r="N10" s="583" t="s">
        <v>29</v>
      </c>
      <c r="O10" s="583" t="s">
        <v>29</v>
      </c>
    </row>
    <row r="11" spans="1:15" s="52" customFormat="1" ht="11.25" x14ac:dyDescent="0.25">
      <c r="A11" s="381" t="s">
        <v>4</v>
      </c>
      <c r="B11" s="621">
        <v>0</v>
      </c>
      <c r="C11" s="621">
        <v>0</v>
      </c>
      <c r="D11" s="605" t="s">
        <v>29</v>
      </c>
      <c r="E11" s="424">
        <v>0</v>
      </c>
      <c r="F11" s="623">
        <v>0</v>
      </c>
      <c r="G11" s="623">
        <v>0</v>
      </c>
      <c r="H11" s="605" t="s">
        <v>29</v>
      </c>
      <c r="I11" s="424">
        <v>0</v>
      </c>
      <c r="J11" s="622" t="s">
        <v>29</v>
      </c>
      <c r="K11" s="622" t="s">
        <v>29</v>
      </c>
      <c r="L11" s="583" t="s">
        <v>29</v>
      </c>
      <c r="M11" s="583" t="s">
        <v>29</v>
      </c>
      <c r="N11" s="583" t="s">
        <v>29</v>
      </c>
      <c r="O11" s="583" t="s">
        <v>29</v>
      </c>
    </row>
    <row r="12" spans="1:15" s="52" customFormat="1" ht="11.25" x14ac:dyDescent="0.25">
      <c r="A12" s="381" t="s">
        <v>5</v>
      </c>
      <c r="B12" s="621">
        <v>0</v>
      </c>
      <c r="C12" s="621">
        <v>0</v>
      </c>
      <c r="D12" s="605" t="s">
        <v>29</v>
      </c>
      <c r="E12" s="424">
        <v>0</v>
      </c>
      <c r="F12" s="623">
        <v>0</v>
      </c>
      <c r="G12" s="623">
        <v>0</v>
      </c>
      <c r="H12" s="605" t="s">
        <v>29</v>
      </c>
      <c r="I12" s="424">
        <v>0</v>
      </c>
      <c r="J12" s="622" t="s">
        <v>29</v>
      </c>
      <c r="K12" s="622" t="s">
        <v>29</v>
      </c>
      <c r="L12" s="583" t="s">
        <v>29</v>
      </c>
      <c r="M12" s="583" t="s">
        <v>29</v>
      </c>
      <c r="N12" s="583" t="s">
        <v>29</v>
      </c>
      <c r="O12" s="583" t="s">
        <v>29</v>
      </c>
    </row>
    <row r="13" spans="1:15" s="52" customFormat="1" ht="11.25" x14ac:dyDescent="0.25">
      <c r="A13" s="381" t="s">
        <v>6</v>
      </c>
      <c r="B13" s="621">
        <v>0</v>
      </c>
      <c r="C13" s="621">
        <v>0</v>
      </c>
      <c r="D13" s="605" t="s">
        <v>29</v>
      </c>
      <c r="E13" s="424">
        <v>0</v>
      </c>
      <c r="F13" s="623">
        <v>0</v>
      </c>
      <c r="G13" s="623">
        <v>0</v>
      </c>
      <c r="H13" s="605" t="s">
        <v>29</v>
      </c>
      <c r="I13" s="424">
        <v>0</v>
      </c>
      <c r="J13" s="622" t="s">
        <v>29</v>
      </c>
      <c r="K13" s="622" t="s">
        <v>29</v>
      </c>
      <c r="L13" s="583" t="s">
        <v>29</v>
      </c>
      <c r="M13" s="583" t="s">
        <v>29</v>
      </c>
      <c r="N13" s="583" t="s">
        <v>29</v>
      </c>
      <c r="O13" s="583" t="s">
        <v>29</v>
      </c>
    </row>
    <row r="14" spans="1:15" s="52" customFormat="1" ht="11.25" x14ac:dyDescent="0.25">
      <c r="A14" s="381" t="s">
        <v>7</v>
      </c>
      <c r="B14" s="621">
        <v>0</v>
      </c>
      <c r="C14" s="621">
        <v>0</v>
      </c>
      <c r="D14" s="605" t="s">
        <v>29</v>
      </c>
      <c r="E14" s="424">
        <v>0</v>
      </c>
      <c r="F14" s="623">
        <v>0</v>
      </c>
      <c r="G14" s="623">
        <v>0</v>
      </c>
      <c r="H14" s="605" t="s">
        <v>29</v>
      </c>
      <c r="I14" s="424">
        <v>0</v>
      </c>
      <c r="J14" s="622" t="s">
        <v>29</v>
      </c>
      <c r="K14" s="622" t="s">
        <v>29</v>
      </c>
      <c r="L14" s="583" t="s">
        <v>29</v>
      </c>
      <c r="M14" s="583" t="s">
        <v>29</v>
      </c>
      <c r="N14" s="583" t="s">
        <v>29</v>
      </c>
      <c r="O14" s="583" t="s">
        <v>29</v>
      </c>
    </row>
    <row r="15" spans="1:15" s="52" customFormat="1" ht="11.25" x14ac:dyDescent="0.25">
      <c r="A15" s="381" t="s">
        <v>8</v>
      </c>
      <c r="B15" s="621">
        <v>0</v>
      </c>
      <c r="C15" s="621">
        <v>0</v>
      </c>
      <c r="D15" s="605" t="s">
        <v>29</v>
      </c>
      <c r="E15" s="424">
        <v>0</v>
      </c>
      <c r="F15" s="623">
        <v>0</v>
      </c>
      <c r="G15" s="623">
        <v>0</v>
      </c>
      <c r="H15" s="605" t="s">
        <v>29</v>
      </c>
      <c r="I15" s="424">
        <v>0</v>
      </c>
      <c r="J15" s="622" t="s">
        <v>29</v>
      </c>
      <c r="K15" s="622" t="s">
        <v>29</v>
      </c>
      <c r="L15" s="583" t="s">
        <v>29</v>
      </c>
      <c r="M15" s="583" t="s">
        <v>29</v>
      </c>
      <c r="N15" s="583" t="s">
        <v>29</v>
      </c>
      <c r="O15" s="583" t="s">
        <v>29</v>
      </c>
    </row>
    <row r="16" spans="1:15" s="52" customFormat="1" ht="11.25" x14ac:dyDescent="0.25">
      <c r="A16" s="381" t="s">
        <v>9</v>
      </c>
      <c r="B16" s="621">
        <v>182.2</v>
      </c>
      <c r="C16" s="621">
        <v>253.5</v>
      </c>
      <c r="D16" s="424">
        <v>39.132821075740942</v>
      </c>
      <c r="E16" s="424">
        <v>21.222268731686899</v>
      </c>
      <c r="F16" s="623">
        <v>204.06399999999999</v>
      </c>
      <c r="G16" s="623">
        <v>362.65000000000003</v>
      </c>
      <c r="H16" s="424">
        <v>77.713854477026828</v>
      </c>
      <c r="I16" s="424">
        <v>16.113122875613712</v>
      </c>
      <c r="J16" s="622">
        <v>1120</v>
      </c>
      <c r="K16" s="622">
        <v>1430.5719921104537</v>
      </c>
      <c r="L16" s="583">
        <v>27.729642152719091</v>
      </c>
      <c r="M16" s="583">
        <v>5.5799945115257961</v>
      </c>
      <c r="N16" s="583">
        <v>6.3097959465048934</v>
      </c>
      <c r="O16" s="424">
        <v>13.078891627431721</v>
      </c>
    </row>
    <row r="17" spans="1:15" s="52" customFormat="1" ht="11.25" x14ac:dyDescent="0.25">
      <c r="A17" s="381" t="s">
        <v>10</v>
      </c>
      <c r="B17" s="621">
        <v>0</v>
      </c>
      <c r="C17" s="621">
        <v>0</v>
      </c>
      <c r="D17" s="605" t="s">
        <v>29</v>
      </c>
      <c r="E17" s="424">
        <v>0</v>
      </c>
      <c r="F17" s="623">
        <v>0</v>
      </c>
      <c r="G17" s="623">
        <v>0</v>
      </c>
      <c r="H17" s="605" t="s">
        <v>29</v>
      </c>
      <c r="I17" s="424">
        <v>0</v>
      </c>
      <c r="J17" s="622" t="s">
        <v>29</v>
      </c>
      <c r="K17" s="622" t="s">
        <v>29</v>
      </c>
      <c r="L17" s="583" t="s">
        <v>29</v>
      </c>
      <c r="M17" s="583" t="s">
        <v>29</v>
      </c>
      <c r="N17" s="583" t="s">
        <v>29</v>
      </c>
      <c r="O17" s="583" t="s">
        <v>29</v>
      </c>
    </row>
    <row r="18" spans="1:15" s="52" customFormat="1" ht="11.25" x14ac:dyDescent="0.25">
      <c r="A18" s="381" t="s">
        <v>32</v>
      </c>
      <c r="B18" s="621">
        <v>9</v>
      </c>
      <c r="C18" s="621">
        <v>5</v>
      </c>
      <c r="D18" s="605">
        <v>-44.444444444444443</v>
      </c>
      <c r="E18" s="424">
        <v>0.4185851820845542</v>
      </c>
      <c r="F18" s="623">
        <v>22.4</v>
      </c>
      <c r="G18" s="623">
        <v>12</v>
      </c>
      <c r="H18" s="605">
        <v>-46.428571428571431</v>
      </c>
      <c r="I18" s="424">
        <v>0.53317930375669254</v>
      </c>
      <c r="J18" s="622">
        <v>2488.8888888888891</v>
      </c>
      <c r="K18" s="622">
        <v>2400</v>
      </c>
      <c r="L18" s="583">
        <v>-3.5714285714285809</v>
      </c>
      <c r="M18" s="583">
        <v>3.1714285714285717</v>
      </c>
      <c r="N18" s="583">
        <v>3.7999999999999994</v>
      </c>
      <c r="O18" s="583">
        <v>19.819819819819795</v>
      </c>
    </row>
    <row r="19" spans="1:15" s="52" customFormat="1" ht="11.25" x14ac:dyDescent="0.25">
      <c r="A19" s="381" t="s">
        <v>11</v>
      </c>
      <c r="B19" s="621">
        <v>728</v>
      </c>
      <c r="C19" s="621">
        <v>936</v>
      </c>
      <c r="D19" s="605">
        <v>28.57142857142858</v>
      </c>
      <c r="E19" s="424">
        <v>78.359146086228549</v>
      </c>
      <c r="F19" s="623">
        <v>1453</v>
      </c>
      <c r="G19" s="623">
        <v>1876</v>
      </c>
      <c r="H19" s="605">
        <v>29.112181693048854</v>
      </c>
      <c r="I19" s="424">
        <v>83.353697820629591</v>
      </c>
      <c r="J19" s="622">
        <v>1995.8791208791208</v>
      </c>
      <c r="K19" s="622">
        <v>2004.2735042735042</v>
      </c>
      <c r="L19" s="583">
        <v>0.42058576126022817</v>
      </c>
      <c r="M19" s="583">
        <v>2.0973158981417757</v>
      </c>
      <c r="N19" s="605">
        <v>1.6925159914712153</v>
      </c>
      <c r="O19" s="583">
        <v>-19.300855299347774</v>
      </c>
    </row>
    <row r="20" spans="1:15" s="52" customFormat="1" ht="11.25" x14ac:dyDescent="0.25">
      <c r="A20" s="381" t="s">
        <v>27</v>
      </c>
      <c r="B20" s="621">
        <v>0</v>
      </c>
      <c r="C20" s="621">
        <v>0</v>
      </c>
      <c r="D20" s="605" t="s">
        <v>29</v>
      </c>
      <c r="E20" s="424">
        <v>0</v>
      </c>
      <c r="F20" s="623">
        <v>0</v>
      </c>
      <c r="G20" s="623">
        <v>0</v>
      </c>
      <c r="H20" s="605" t="s">
        <v>29</v>
      </c>
      <c r="I20" s="424">
        <v>0</v>
      </c>
      <c r="J20" s="622" t="s">
        <v>29</v>
      </c>
      <c r="K20" s="622" t="s">
        <v>29</v>
      </c>
      <c r="L20" s="605" t="s">
        <v>29</v>
      </c>
      <c r="M20" s="605" t="s">
        <v>29</v>
      </c>
      <c r="N20" s="605" t="s">
        <v>29</v>
      </c>
      <c r="O20" s="605" t="s">
        <v>29</v>
      </c>
    </row>
    <row r="21" spans="1:15" s="52" customFormat="1" ht="11.25" x14ac:dyDescent="0.25">
      <c r="A21" s="381" t="s">
        <v>12</v>
      </c>
      <c r="B21" s="621">
        <v>0</v>
      </c>
      <c r="C21" s="621">
        <v>0</v>
      </c>
      <c r="D21" s="605" t="s">
        <v>29</v>
      </c>
      <c r="E21" s="424">
        <v>0</v>
      </c>
      <c r="F21" s="623">
        <v>0</v>
      </c>
      <c r="G21" s="623">
        <v>0</v>
      </c>
      <c r="H21" s="605" t="s">
        <v>29</v>
      </c>
      <c r="I21" s="424">
        <v>0</v>
      </c>
      <c r="J21" s="622" t="s">
        <v>29</v>
      </c>
      <c r="K21" s="622" t="s">
        <v>29</v>
      </c>
      <c r="L21" s="605" t="s">
        <v>29</v>
      </c>
      <c r="M21" s="605" t="s">
        <v>29</v>
      </c>
      <c r="N21" s="605" t="s">
        <v>29</v>
      </c>
      <c r="O21" s="605" t="s">
        <v>29</v>
      </c>
    </row>
    <row r="22" spans="1:15" s="52" customFormat="1" ht="11.25" x14ac:dyDescent="0.25">
      <c r="A22" s="381" t="s">
        <v>13</v>
      </c>
      <c r="B22" s="621">
        <v>0</v>
      </c>
      <c r="C22" s="621">
        <v>0</v>
      </c>
      <c r="D22" s="605" t="s">
        <v>29</v>
      </c>
      <c r="E22" s="424">
        <v>0</v>
      </c>
      <c r="F22" s="623">
        <v>0</v>
      </c>
      <c r="G22" s="623">
        <v>0</v>
      </c>
      <c r="H22" s="605" t="s">
        <v>29</v>
      </c>
      <c r="I22" s="424">
        <v>0</v>
      </c>
      <c r="J22" s="622" t="s">
        <v>29</v>
      </c>
      <c r="K22" s="622" t="s">
        <v>29</v>
      </c>
      <c r="L22" s="605" t="s">
        <v>29</v>
      </c>
      <c r="M22" s="605" t="s">
        <v>29</v>
      </c>
      <c r="N22" s="605" t="s">
        <v>29</v>
      </c>
      <c r="O22" s="605" t="s">
        <v>29</v>
      </c>
    </row>
    <row r="23" spans="1:15" s="52" customFormat="1" ht="11.25" x14ac:dyDescent="0.25">
      <c r="A23" s="381" t="s">
        <v>14</v>
      </c>
      <c r="B23" s="621">
        <v>0</v>
      </c>
      <c r="C23" s="621">
        <v>0</v>
      </c>
      <c r="D23" s="605" t="s">
        <v>29</v>
      </c>
      <c r="E23" s="424">
        <v>0</v>
      </c>
      <c r="F23" s="623">
        <v>0</v>
      </c>
      <c r="G23" s="623">
        <v>0</v>
      </c>
      <c r="H23" s="605" t="s">
        <v>29</v>
      </c>
      <c r="I23" s="424">
        <v>0</v>
      </c>
      <c r="J23" s="622" t="s">
        <v>29</v>
      </c>
      <c r="K23" s="622" t="s">
        <v>29</v>
      </c>
      <c r="L23" s="605" t="s">
        <v>29</v>
      </c>
      <c r="M23" s="605" t="s">
        <v>29</v>
      </c>
      <c r="N23" s="605" t="s">
        <v>29</v>
      </c>
      <c r="O23" s="605" t="s">
        <v>29</v>
      </c>
    </row>
    <row r="24" spans="1:15" s="52" customFormat="1" ht="11.25" x14ac:dyDescent="0.25">
      <c r="A24" s="381" t="s">
        <v>15</v>
      </c>
      <c r="B24" s="621">
        <v>0</v>
      </c>
      <c r="C24" s="621">
        <v>0</v>
      </c>
      <c r="D24" s="605" t="s">
        <v>29</v>
      </c>
      <c r="E24" s="424">
        <v>0</v>
      </c>
      <c r="F24" s="623">
        <v>0</v>
      </c>
      <c r="G24" s="623">
        <v>0</v>
      </c>
      <c r="H24" s="605" t="s">
        <v>29</v>
      </c>
      <c r="I24" s="424">
        <v>0</v>
      </c>
      <c r="J24" s="622" t="s">
        <v>29</v>
      </c>
      <c r="K24" s="622" t="s">
        <v>29</v>
      </c>
      <c r="L24" s="605" t="s">
        <v>29</v>
      </c>
      <c r="M24" s="605" t="s">
        <v>29</v>
      </c>
      <c r="N24" s="605" t="s">
        <v>29</v>
      </c>
      <c r="O24" s="605" t="s">
        <v>29</v>
      </c>
    </row>
    <row r="25" spans="1:15" s="52" customFormat="1" ht="11.25" x14ac:dyDescent="0.25">
      <c r="A25" s="381" t="s">
        <v>16</v>
      </c>
      <c r="B25" s="621">
        <v>0</v>
      </c>
      <c r="C25" s="621">
        <v>0</v>
      </c>
      <c r="D25" s="605" t="s">
        <v>29</v>
      </c>
      <c r="E25" s="424">
        <v>0</v>
      </c>
      <c r="F25" s="623">
        <v>0</v>
      </c>
      <c r="G25" s="623">
        <v>0</v>
      </c>
      <c r="H25" s="605" t="s">
        <v>29</v>
      </c>
      <c r="I25" s="424">
        <v>0</v>
      </c>
      <c r="J25" s="622" t="s">
        <v>29</v>
      </c>
      <c r="K25" s="622" t="s">
        <v>29</v>
      </c>
      <c r="L25" s="605" t="s">
        <v>29</v>
      </c>
      <c r="M25" s="605" t="s">
        <v>29</v>
      </c>
      <c r="N25" s="605" t="s">
        <v>29</v>
      </c>
      <c r="O25" s="605" t="s">
        <v>29</v>
      </c>
    </row>
    <row r="26" spans="1:15" s="52" customFormat="1" ht="11.25" x14ac:dyDescent="0.25">
      <c r="A26" s="381" t="s">
        <v>17</v>
      </c>
      <c r="B26" s="621">
        <v>0</v>
      </c>
      <c r="C26" s="621">
        <v>0</v>
      </c>
      <c r="D26" s="605" t="s">
        <v>29</v>
      </c>
      <c r="E26" s="424">
        <v>0</v>
      </c>
      <c r="F26" s="623">
        <v>0</v>
      </c>
      <c r="G26" s="623">
        <v>0</v>
      </c>
      <c r="H26" s="605" t="s">
        <v>29</v>
      </c>
      <c r="I26" s="424">
        <v>0</v>
      </c>
      <c r="J26" s="622" t="s">
        <v>29</v>
      </c>
      <c r="K26" s="622" t="s">
        <v>29</v>
      </c>
      <c r="L26" s="605" t="s">
        <v>29</v>
      </c>
      <c r="M26" s="605" t="s">
        <v>29</v>
      </c>
      <c r="N26" s="605" t="s">
        <v>29</v>
      </c>
      <c r="O26" s="605" t="s">
        <v>29</v>
      </c>
    </row>
    <row r="27" spans="1:15" s="52" customFormat="1" ht="11.25" x14ac:dyDescent="0.25">
      <c r="A27" s="381" t="s">
        <v>18</v>
      </c>
      <c r="B27" s="621">
        <v>0</v>
      </c>
      <c r="C27" s="621">
        <v>0</v>
      </c>
      <c r="D27" s="605" t="s">
        <v>29</v>
      </c>
      <c r="E27" s="424">
        <v>0</v>
      </c>
      <c r="F27" s="623">
        <v>0</v>
      </c>
      <c r="G27" s="623">
        <v>0</v>
      </c>
      <c r="H27" s="605" t="s">
        <v>29</v>
      </c>
      <c r="I27" s="424">
        <v>0</v>
      </c>
      <c r="J27" s="622" t="s">
        <v>29</v>
      </c>
      <c r="K27" s="622" t="s">
        <v>29</v>
      </c>
      <c r="L27" s="605" t="s">
        <v>29</v>
      </c>
      <c r="M27" s="605" t="s">
        <v>29</v>
      </c>
      <c r="N27" s="605" t="s">
        <v>29</v>
      </c>
      <c r="O27" s="605" t="s">
        <v>29</v>
      </c>
    </row>
    <row r="28" spans="1:15" s="52" customFormat="1" ht="11.25" x14ac:dyDescent="0.25">
      <c r="A28" s="381" t="s">
        <v>33</v>
      </c>
      <c r="B28" s="621">
        <v>0</v>
      </c>
      <c r="C28" s="621">
        <v>0</v>
      </c>
      <c r="D28" s="605" t="s">
        <v>29</v>
      </c>
      <c r="E28" s="424">
        <v>0</v>
      </c>
      <c r="F28" s="623">
        <v>0</v>
      </c>
      <c r="G28" s="623">
        <v>0</v>
      </c>
      <c r="H28" s="605" t="s">
        <v>29</v>
      </c>
      <c r="I28" s="424">
        <v>0</v>
      </c>
      <c r="J28" s="622" t="s">
        <v>29</v>
      </c>
      <c r="K28" s="622" t="s">
        <v>29</v>
      </c>
      <c r="L28" s="605" t="s">
        <v>29</v>
      </c>
      <c r="M28" s="605" t="s">
        <v>29</v>
      </c>
      <c r="N28" s="605" t="s">
        <v>29</v>
      </c>
      <c r="O28" s="605" t="s">
        <v>29</v>
      </c>
    </row>
    <row r="29" spans="1:15" s="52" customFormat="1" ht="11.25" x14ac:dyDescent="0.25">
      <c r="A29" s="381" t="s">
        <v>19</v>
      </c>
      <c r="B29" s="621">
        <v>0</v>
      </c>
      <c r="C29" s="621">
        <v>0</v>
      </c>
      <c r="D29" s="605" t="s">
        <v>29</v>
      </c>
      <c r="E29" s="424">
        <v>0</v>
      </c>
      <c r="F29" s="623">
        <v>0</v>
      </c>
      <c r="G29" s="623">
        <v>0</v>
      </c>
      <c r="H29" s="605" t="s">
        <v>29</v>
      </c>
      <c r="I29" s="424">
        <v>0</v>
      </c>
      <c r="J29" s="622" t="s">
        <v>29</v>
      </c>
      <c r="K29" s="622" t="s">
        <v>29</v>
      </c>
      <c r="L29" s="605" t="s">
        <v>29</v>
      </c>
      <c r="M29" s="605" t="s">
        <v>29</v>
      </c>
      <c r="N29" s="605" t="s">
        <v>29</v>
      </c>
      <c r="O29" s="605" t="s">
        <v>29</v>
      </c>
    </row>
    <row r="30" spans="1:15" s="52" customFormat="1" ht="11.25" x14ac:dyDescent="0.25">
      <c r="A30" s="381" t="s">
        <v>20</v>
      </c>
      <c r="B30" s="621">
        <v>0</v>
      </c>
      <c r="C30" s="621">
        <v>0</v>
      </c>
      <c r="D30" s="605" t="s">
        <v>29</v>
      </c>
      <c r="E30" s="424">
        <v>0</v>
      </c>
      <c r="F30" s="623">
        <v>0</v>
      </c>
      <c r="G30" s="623">
        <v>0</v>
      </c>
      <c r="H30" s="605" t="s">
        <v>29</v>
      </c>
      <c r="I30" s="424">
        <v>0</v>
      </c>
      <c r="J30" s="622" t="s">
        <v>29</v>
      </c>
      <c r="K30" s="622" t="s">
        <v>29</v>
      </c>
      <c r="L30" s="605" t="s">
        <v>29</v>
      </c>
      <c r="M30" s="605" t="s">
        <v>29</v>
      </c>
      <c r="N30" s="605" t="s">
        <v>29</v>
      </c>
      <c r="O30" s="605" t="s">
        <v>29</v>
      </c>
    </row>
    <row r="31" spans="1:15" s="52" customFormat="1" ht="11.25" x14ac:dyDescent="0.25">
      <c r="A31" s="586" t="s">
        <v>21</v>
      </c>
      <c r="B31" s="624">
        <v>0</v>
      </c>
      <c r="C31" s="624">
        <v>0</v>
      </c>
      <c r="D31" s="625" t="s">
        <v>29</v>
      </c>
      <c r="E31" s="608">
        <v>0</v>
      </c>
      <c r="F31" s="624">
        <v>0</v>
      </c>
      <c r="G31" s="624">
        <v>0</v>
      </c>
      <c r="H31" s="625" t="s">
        <v>29</v>
      </c>
      <c r="I31" s="608">
        <v>0</v>
      </c>
      <c r="J31" s="626" t="s">
        <v>29</v>
      </c>
      <c r="K31" s="626" t="s">
        <v>29</v>
      </c>
      <c r="L31" s="625" t="s">
        <v>29</v>
      </c>
      <c r="M31" s="625" t="s">
        <v>29</v>
      </c>
      <c r="N31" s="625" t="s">
        <v>29</v>
      </c>
      <c r="O31" s="625" t="s">
        <v>29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9" width="5.7109375" style="6" customWidth="1"/>
    <col min="10" max="11" width="5.7109375" style="2" customWidth="1"/>
    <col min="12" max="12" width="5.7109375" style="6" customWidth="1"/>
    <col min="13" max="14" width="5.7109375" style="2" customWidth="1"/>
    <col min="15" max="15" width="7.85546875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355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/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180" t="s">
        <v>160</v>
      </c>
      <c r="N4" s="118" t="s">
        <v>35</v>
      </c>
      <c r="O4" s="118" t="s">
        <v>24</v>
      </c>
    </row>
    <row r="5" spans="1:15" s="5" customFormat="1" ht="11.25" x14ac:dyDescent="0.25">
      <c r="A5" s="598" t="s">
        <v>26</v>
      </c>
      <c r="B5" s="599">
        <v>25</v>
      </c>
      <c r="C5" s="599">
        <v>22</v>
      </c>
      <c r="D5" s="600">
        <v>-12</v>
      </c>
      <c r="E5" s="600">
        <v>99.999999999999986</v>
      </c>
      <c r="F5" s="601">
        <v>24.23</v>
      </c>
      <c r="G5" s="599">
        <v>18.5</v>
      </c>
      <c r="H5" s="600">
        <v>-23.648369789517133</v>
      </c>
      <c r="I5" s="600">
        <v>100</v>
      </c>
      <c r="J5" s="601">
        <v>969.2</v>
      </c>
      <c r="K5" s="601">
        <v>840.90909090909099</v>
      </c>
      <c r="L5" s="602">
        <v>-13.236783851723999</v>
      </c>
      <c r="M5" s="603">
        <v>2.2967395790342549</v>
      </c>
      <c r="N5" s="603">
        <v>3.2775675675675675</v>
      </c>
      <c r="O5" s="602">
        <v>42.705232995799051</v>
      </c>
    </row>
    <row r="6" spans="1:15" s="52" customFormat="1" ht="11.25" x14ac:dyDescent="0.25">
      <c r="A6" s="381" t="s">
        <v>0</v>
      </c>
      <c r="B6" s="579">
        <v>10</v>
      </c>
      <c r="C6" s="579">
        <v>6</v>
      </c>
      <c r="D6" s="580">
        <v>-40</v>
      </c>
      <c r="E6" s="581">
        <v>27.27272727272727</v>
      </c>
      <c r="F6" s="579">
        <v>7.7299999999999995</v>
      </c>
      <c r="G6" s="579">
        <v>4</v>
      </c>
      <c r="H6" s="580">
        <v>-48.253557567917206</v>
      </c>
      <c r="I6" s="581">
        <v>21.621621621621621</v>
      </c>
      <c r="J6" s="582">
        <v>772.99999999999989</v>
      </c>
      <c r="K6" s="582">
        <v>666.66666666666663</v>
      </c>
      <c r="L6" s="583">
        <v>-13.755929279862</v>
      </c>
      <c r="M6" s="583">
        <v>2.7490297542043987</v>
      </c>
      <c r="N6" s="583">
        <v>2.75</v>
      </c>
      <c r="O6" s="583">
        <v>3.5294117647044487E-2</v>
      </c>
    </row>
    <row r="7" spans="1:15" s="52" customFormat="1" ht="11.25" x14ac:dyDescent="0.25">
      <c r="A7" s="381" t="s">
        <v>1</v>
      </c>
      <c r="B7" s="579">
        <v>0</v>
      </c>
      <c r="C7" s="579">
        <v>0</v>
      </c>
      <c r="D7" s="580" t="s">
        <v>29</v>
      </c>
      <c r="E7" s="581">
        <v>0</v>
      </c>
      <c r="F7" s="584">
        <v>0</v>
      </c>
      <c r="G7" s="584">
        <v>0</v>
      </c>
      <c r="H7" s="580" t="s">
        <v>29</v>
      </c>
      <c r="I7" s="581">
        <v>0</v>
      </c>
      <c r="J7" s="582" t="s">
        <v>29</v>
      </c>
      <c r="K7" s="582" t="s">
        <v>29</v>
      </c>
      <c r="L7" s="583" t="s">
        <v>29</v>
      </c>
      <c r="M7" s="583" t="s">
        <v>29</v>
      </c>
      <c r="N7" s="583" t="s">
        <v>29</v>
      </c>
      <c r="O7" s="583" t="s">
        <v>29</v>
      </c>
    </row>
    <row r="8" spans="1:15" s="52" customFormat="1" ht="11.25" x14ac:dyDescent="0.25">
      <c r="A8" s="381" t="s">
        <v>139</v>
      </c>
      <c r="B8" s="579">
        <v>0</v>
      </c>
      <c r="C8" s="579">
        <v>0</v>
      </c>
      <c r="D8" s="581" t="s">
        <v>29</v>
      </c>
      <c r="E8" s="581">
        <v>0</v>
      </c>
      <c r="F8" s="584">
        <v>0</v>
      </c>
      <c r="G8" s="584">
        <v>0</v>
      </c>
      <c r="H8" s="581" t="s">
        <v>29</v>
      </c>
      <c r="I8" s="581">
        <v>0</v>
      </c>
      <c r="J8" s="582" t="s">
        <v>29</v>
      </c>
      <c r="K8" s="582" t="s">
        <v>29</v>
      </c>
      <c r="L8" s="583" t="s">
        <v>29</v>
      </c>
      <c r="M8" s="583" t="s">
        <v>29</v>
      </c>
      <c r="N8" s="583" t="s">
        <v>29</v>
      </c>
      <c r="O8" s="424" t="s">
        <v>29</v>
      </c>
    </row>
    <row r="9" spans="1:15" s="52" customFormat="1" ht="11.25" x14ac:dyDescent="0.25">
      <c r="A9" s="381" t="s">
        <v>2</v>
      </c>
      <c r="B9" s="579">
        <v>0</v>
      </c>
      <c r="C9" s="579">
        <v>0</v>
      </c>
      <c r="D9" s="581" t="s">
        <v>29</v>
      </c>
      <c r="E9" s="581">
        <v>0</v>
      </c>
      <c r="F9" s="584">
        <v>0</v>
      </c>
      <c r="G9" s="584">
        <v>0</v>
      </c>
      <c r="H9" s="581" t="s">
        <v>29</v>
      </c>
      <c r="I9" s="581">
        <v>0</v>
      </c>
      <c r="J9" s="582" t="s">
        <v>29</v>
      </c>
      <c r="K9" s="582" t="s">
        <v>29</v>
      </c>
      <c r="L9" s="424" t="s">
        <v>29</v>
      </c>
      <c r="M9" s="583" t="s">
        <v>29</v>
      </c>
      <c r="N9" s="583" t="s">
        <v>29</v>
      </c>
      <c r="O9" s="424" t="s">
        <v>29</v>
      </c>
    </row>
    <row r="10" spans="1:15" s="52" customFormat="1" ht="11.25" x14ac:dyDescent="0.25">
      <c r="A10" s="381" t="s">
        <v>3</v>
      </c>
      <c r="B10" s="579">
        <v>2</v>
      </c>
      <c r="C10" s="579">
        <v>3</v>
      </c>
      <c r="D10" s="581">
        <v>50</v>
      </c>
      <c r="E10" s="581">
        <v>13.636363636363635</v>
      </c>
      <c r="F10" s="584">
        <v>3</v>
      </c>
      <c r="G10" s="584">
        <v>3</v>
      </c>
      <c r="H10" s="581">
        <v>0</v>
      </c>
      <c r="I10" s="581">
        <v>16.216216216216218</v>
      </c>
      <c r="J10" s="582">
        <v>1500</v>
      </c>
      <c r="K10" s="582">
        <v>1000</v>
      </c>
      <c r="L10" s="424">
        <v>-33.333333333333336</v>
      </c>
      <c r="M10" s="583">
        <v>1.8</v>
      </c>
      <c r="N10" s="583">
        <v>2</v>
      </c>
      <c r="O10" s="424">
        <v>11.111111111111116</v>
      </c>
    </row>
    <row r="11" spans="1:15" s="52" customFormat="1" ht="11.25" x14ac:dyDescent="0.25">
      <c r="A11" s="381" t="s">
        <v>4</v>
      </c>
      <c r="B11" s="579">
        <v>0</v>
      </c>
      <c r="C11" s="579">
        <v>0</v>
      </c>
      <c r="D11" s="581" t="s">
        <v>29</v>
      </c>
      <c r="E11" s="581">
        <v>0</v>
      </c>
      <c r="F11" s="584">
        <v>0</v>
      </c>
      <c r="G11" s="584">
        <v>0</v>
      </c>
      <c r="H11" s="581" t="s">
        <v>29</v>
      </c>
      <c r="I11" s="581">
        <v>0</v>
      </c>
      <c r="J11" s="582" t="s">
        <v>29</v>
      </c>
      <c r="K11" s="582" t="s">
        <v>29</v>
      </c>
      <c r="L11" s="424" t="s">
        <v>29</v>
      </c>
      <c r="M11" s="583" t="s">
        <v>29</v>
      </c>
      <c r="N11" s="583" t="s">
        <v>29</v>
      </c>
      <c r="O11" s="424" t="s">
        <v>29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1">
        <v>0</v>
      </c>
      <c r="F12" s="584">
        <v>0</v>
      </c>
      <c r="G12" s="584">
        <v>0</v>
      </c>
      <c r="H12" s="582" t="s">
        <v>29</v>
      </c>
      <c r="I12" s="581">
        <v>0</v>
      </c>
      <c r="J12" s="582" t="s">
        <v>29</v>
      </c>
      <c r="K12" s="582" t="s">
        <v>29</v>
      </c>
      <c r="L12" s="583" t="s">
        <v>29</v>
      </c>
      <c r="M12" s="582" t="s">
        <v>29</v>
      </c>
      <c r="N12" s="582" t="s">
        <v>29</v>
      </c>
      <c r="O12" s="582" t="s">
        <v>29</v>
      </c>
    </row>
    <row r="13" spans="1:15" s="52" customFormat="1" ht="11.25" x14ac:dyDescent="0.25">
      <c r="A13" s="381" t="s">
        <v>6</v>
      </c>
      <c r="B13" s="579">
        <v>0</v>
      </c>
      <c r="C13" s="579">
        <v>0</v>
      </c>
      <c r="D13" s="580" t="s">
        <v>29</v>
      </c>
      <c r="E13" s="581">
        <v>0</v>
      </c>
      <c r="F13" s="584">
        <v>0</v>
      </c>
      <c r="G13" s="584">
        <v>0</v>
      </c>
      <c r="H13" s="580" t="s">
        <v>29</v>
      </c>
      <c r="I13" s="581">
        <v>0</v>
      </c>
      <c r="J13" s="582" t="s">
        <v>29</v>
      </c>
      <c r="K13" s="582" t="s">
        <v>29</v>
      </c>
      <c r="L13" s="583" t="s">
        <v>29</v>
      </c>
      <c r="M13" s="583" t="s">
        <v>29</v>
      </c>
      <c r="N13" s="583" t="s">
        <v>29</v>
      </c>
      <c r="O13" s="583" t="s">
        <v>29</v>
      </c>
    </row>
    <row r="14" spans="1:15" s="52" customFormat="1" ht="11.25" x14ac:dyDescent="0.25">
      <c r="A14" s="381" t="s">
        <v>7</v>
      </c>
      <c r="B14" s="579">
        <v>0</v>
      </c>
      <c r="C14" s="579">
        <v>0</v>
      </c>
      <c r="D14" s="581" t="s">
        <v>29</v>
      </c>
      <c r="E14" s="581">
        <v>0</v>
      </c>
      <c r="F14" s="584">
        <v>0</v>
      </c>
      <c r="G14" s="584">
        <v>0</v>
      </c>
      <c r="H14" s="581" t="s">
        <v>29</v>
      </c>
      <c r="I14" s="581">
        <v>0</v>
      </c>
      <c r="J14" s="582" t="s">
        <v>29</v>
      </c>
      <c r="K14" s="582" t="s">
        <v>29</v>
      </c>
      <c r="L14" s="424" t="s">
        <v>29</v>
      </c>
      <c r="M14" s="583" t="s">
        <v>29</v>
      </c>
      <c r="N14" s="583" t="s">
        <v>29</v>
      </c>
      <c r="O14" s="424" t="s">
        <v>29</v>
      </c>
    </row>
    <row r="15" spans="1:15" s="52" customFormat="1" ht="11.25" x14ac:dyDescent="0.25">
      <c r="A15" s="381" t="s">
        <v>8</v>
      </c>
      <c r="B15" s="579">
        <v>0</v>
      </c>
      <c r="C15" s="579">
        <v>0</v>
      </c>
      <c r="D15" s="580" t="s">
        <v>29</v>
      </c>
      <c r="E15" s="581">
        <v>0</v>
      </c>
      <c r="F15" s="584">
        <v>0</v>
      </c>
      <c r="G15" s="584">
        <v>0</v>
      </c>
      <c r="H15" s="580" t="s">
        <v>29</v>
      </c>
      <c r="I15" s="581">
        <v>0</v>
      </c>
      <c r="J15" s="582" t="s">
        <v>29</v>
      </c>
      <c r="K15" s="582" t="s">
        <v>29</v>
      </c>
      <c r="L15" s="583" t="s">
        <v>29</v>
      </c>
      <c r="M15" s="583" t="s">
        <v>29</v>
      </c>
      <c r="N15" s="583" t="s">
        <v>29</v>
      </c>
      <c r="O15" s="583" t="s">
        <v>29</v>
      </c>
    </row>
    <row r="16" spans="1:15" s="52" customFormat="1" ht="11.25" x14ac:dyDescent="0.25">
      <c r="A16" s="381" t="s">
        <v>9</v>
      </c>
      <c r="B16" s="579">
        <v>0</v>
      </c>
      <c r="C16" s="579">
        <v>0</v>
      </c>
      <c r="D16" s="580" t="s">
        <v>29</v>
      </c>
      <c r="E16" s="581">
        <v>0</v>
      </c>
      <c r="F16" s="584">
        <v>0</v>
      </c>
      <c r="G16" s="584">
        <v>0</v>
      </c>
      <c r="H16" s="580" t="s">
        <v>29</v>
      </c>
      <c r="I16" s="581">
        <v>0</v>
      </c>
      <c r="J16" s="582" t="s">
        <v>29</v>
      </c>
      <c r="K16" s="582" t="s">
        <v>29</v>
      </c>
      <c r="L16" s="583" t="s">
        <v>29</v>
      </c>
      <c r="M16" s="582" t="s">
        <v>29</v>
      </c>
      <c r="N16" s="582" t="s">
        <v>29</v>
      </c>
      <c r="O16" s="582" t="s">
        <v>29</v>
      </c>
    </row>
    <row r="17" spans="1:15" s="52" customFormat="1" ht="11.25" x14ac:dyDescent="0.25">
      <c r="A17" s="381" t="s">
        <v>10</v>
      </c>
      <c r="B17" s="579">
        <v>0</v>
      </c>
      <c r="C17" s="579">
        <v>0</v>
      </c>
      <c r="D17" s="580" t="s">
        <v>29</v>
      </c>
      <c r="E17" s="581">
        <v>0</v>
      </c>
      <c r="F17" s="584">
        <v>0</v>
      </c>
      <c r="G17" s="584">
        <v>0</v>
      </c>
      <c r="H17" s="580" t="s">
        <v>29</v>
      </c>
      <c r="I17" s="581">
        <v>0</v>
      </c>
      <c r="J17" s="582" t="s">
        <v>29</v>
      </c>
      <c r="K17" s="582" t="s">
        <v>29</v>
      </c>
      <c r="L17" s="583" t="s">
        <v>29</v>
      </c>
      <c r="M17" s="583" t="s">
        <v>29</v>
      </c>
      <c r="N17" s="583" t="s">
        <v>29</v>
      </c>
      <c r="O17" s="583" t="s">
        <v>29</v>
      </c>
    </row>
    <row r="18" spans="1:15" s="52" customFormat="1" ht="11.25" x14ac:dyDescent="0.25">
      <c r="A18" s="381" t="s">
        <v>32</v>
      </c>
      <c r="B18" s="579">
        <v>0</v>
      </c>
      <c r="C18" s="579">
        <v>0</v>
      </c>
      <c r="D18" s="580" t="s">
        <v>29</v>
      </c>
      <c r="E18" s="581">
        <v>0</v>
      </c>
      <c r="F18" s="584">
        <v>0</v>
      </c>
      <c r="G18" s="584">
        <v>0</v>
      </c>
      <c r="H18" s="580" t="s">
        <v>29</v>
      </c>
      <c r="I18" s="581">
        <v>0</v>
      </c>
      <c r="J18" s="582" t="s">
        <v>29</v>
      </c>
      <c r="K18" s="582" t="s">
        <v>29</v>
      </c>
      <c r="L18" s="583" t="s">
        <v>29</v>
      </c>
      <c r="M18" s="583" t="s">
        <v>29</v>
      </c>
      <c r="N18" s="583" t="s">
        <v>29</v>
      </c>
      <c r="O18" s="583" t="s">
        <v>29</v>
      </c>
    </row>
    <row r="19" spans="1:15" s="52" customFormat="1" ht="11.25" x14ac:dyDescent="0.25">
      <c r="A19" s="381" t="s">
        <v>11</v>
      </c>
      <c r="B19" s="579">
        <v>0</v>
      </c>
      <c r="C19" s="579">
        <v>0</v>
      </c>
      <c r="D19" s="580" t="s">
        <v>29</v>
      </c>
      <c r="E19" s="581">
        <v>0</v>
      </c>
      <c r="F19" s="584">
        <v>0</v>
      </c>
      <c r="G19" s="584">
        <v>0</v>
      </c>
      <c r="H19" s="582" t="s">
        <v>29</v>
      </c>
      <c r="I19" s="581">
        <v>0</v>
      </c>
      <c r="J19" s="582" t="s">
        <v>29</v>
      </c>
      <c r="K19" s="582" t="s">
        <v>29</v>
      </c>
      <c r="L19" s="583" t="s">
        <v>29</v>
      </c>
      <c r="M19" s="582" t="s">
        <v>29</v>
      </c>
      <c r="N19" s="582" t="s">
        <v>29</v>
      </c>
      <c r="O19" s="582" t="s">
        <v>29</v>
      </c>
    </row>
    <row r="20" spans="1:15" s="52" customFormat="1" ht="11.25" x14ac:dyDescent="0.25">
      <c r="A20" s="381" t="s">
        <v>27</v>
      </c>
      <c r="B20" s="579">
        <v>0</v>
      </c>
      <c r="C20" s="579">
        <v>0</v>
      </c>
      <c r="D20" s="580" t="s">
        <v>29</v>
      </c>
      <c r="E20" s="581">
        <v>0</v>
      </c>
      <c r="F20" s="584">
        <v>0</v>
      </c>
      <c r="G20" s="584">
        <v>0</v>
      </c>
      <c r="H20" s="580" t="s">
        <v>29</v>
      </c>
      <c r="I20" s="581">
        <v>0</v>
      </c>
      <c r="J20" s="582" t="s">
        <v>29</v>
      </c>
      <c r="K20" s="582" t="s">
        <v>29</v>
      </c>
      <c r="L20" s="583" t="s">
        <v>29</v>
      </c>
      <c r="M20" s="583" t="s">
        <v>29</v>
      </c>
      <c r="N20" s="583" t="s">
        <v>29</v>
      </c>
      <c r="O20" s="583" t="s">
        <v>29</v>
      </c>
    </row>
    <row r="21" spans="1:15" s="52" customFormat="1" ht="11.25" x14ac:dyDescent="0.25">
      <c r="A21" s="381" t="s">
        <v>12</v>
      </c>
      <c r="B21" s="579">
        <v>0</v>
      </c>
      <c r="C21" s="579">
        <v>0</v>
      </c>
      <c r="D21" s="580" t="s">
        <v>29</v>
      </c>
      <c r="E21" s="581">
        <v>0</v>
      </c>
      <c r="F21" s="584">
        <v>0</v>
      </c>
      <c r="G21" s="584">
        <v>0</v>
      </c>
      <c r="H21" s="582" t="s">
        <v>29</v>
      </c>
      <c r="I21" s="581">
        <v>0</v>
      </c>
      <c r="J21" s="582" t="s">
        <v>29</v>
      </c>
      <c r="K21" s="582" t="s">
        <v>29</v>
      </c>
      <c r="L21" s="583" t="s">
        <v>29</v>
      </c>
      <c r="M21" s="582" t="s">
        <v>29</v>
      </c>
      <c r="N21" s="582" t="s">
        <v>29</v>
      </c>
      <c r="O21" s="582" t="s">
        <v>29</v>
      </c>
    </row>
    <row r="22" spans="1:15" s="52" customFormat="1" ht="11.25" x14ac:dyDescent="0.25">
      <c r="A22" s="381" t="s">
        <v>13</v>
      </c>
      <c r="B22" s="579">
        <v>0</v>
      </c>
      <c r="C22" s="579">
        <v>0</v>
      </c>
      <c r="D22" s="580" t="s">
        <v>29</v>
      </c>
      <c r="E22" s="581">
        <v>0</v>
      </c>
      <c r="F22" s="584">
        <v>0</v>
      </c>
      <c r="G22" s="584">
        <v>0</v>
      </c>
      <c r="H22" s="582" t="s">
        <v>29</v>
      </c>
      <c r="I22" s="581">
        <v>0</v>
      </c>
      <c r="J22" s="582" t="s">
        <v>29</v>
      </c>
      <c r="K22" s="582" t="s">
        <v>29</v>
      </c>
      <c r="L22" s="583" t="s">
        <v>29</v>
      </c>
      <c r="M22" s="582" t="s">
        <v>29</v>
      </c>
      <c r="N22" s="582" t="s">
        <v>29</v>
      </c>
      <c r="O22" s="582" t="s">
        <v>29</v>
      </c>
    </row>
    <row r="23" spans="1:15" s="52" customFormat="1" ht="11.25" x14ac:dyDescent="0.25">
      <c r="A23" s="381" t="s">
        <v>14</v>
      </c>
      <c r="B23" s="579">
        <v>0</v>
      </c>
      <c r="C23" s="579">
        <v>0</v>
      </c>
      <c r="D23" s="580" t="s">
        <v>29</v>
      </c>
      <c r="E23" s="581">
        <v>0</v>
      </c>
      <c r="F23" s="584">
        <v>0</v>
      </c>
      <c r="G23" s="584">
        <v>0</v>
      </c>
      <c r="H23" s="582" t="s">
        <v>29</v>
      </c>
      <c r="I23" s="581">
        <v>0</v>
      </c>
      <c r="J23" s="582" t="s">
        <v>29</v>
      </c>
      <c r="K23" s="582" t="s">
        <v>29</v>
      </c>
      <c r="L23" s="583" t="s">
        <v>29</v>
      </c>
      <c r="M23" s="582" t="s">
        <v>29</v>
      </c>
      <c r="N23" s="582" t="s">
        <v>29</v>
      </c>
      <c r="O23" s="582" t="s">
        <v>29</v>
      </c>
    </row>
    <row r="24" spans="1:15" s="52" customFormat="1" ht="11.25" x14ac:dyDescent="0.25">
      <c r="A24" s="381" t="s">
        <v>15</v>
      </c>
      <c r="B24" s="579">
        <v>0</v>
      </c>
      <c r="C24" s="579">
        <v>12</v>
      </c>
      <c r="D24" s="580" t="s">
        <v>29</v>
      </c>
      <c r="E24" s="581">
        <v>54.54545454545454</v>
      </c>
      <c r="F24" s="584">
        <v>0</v>
      </c>
      <c r="G24" s="584">
        <v>10.5</v>
      </c>
      <c r="H24" s="582" t="s">
        <v>29</v>
      </c>
      <c r="I24" s="581">
        <v>56.756756756756758</v>
      </c>
      <c r="J24" s="582" t="s">
        <v>29</v>
      </c>
      <c r="K24" s="582">
        <v>875</v>
      </c>
      <c r="L24" s="583" t="s">
        <v>29</v>
      </c>
      <c r="M24" s="583" t="s">
        <v>29</v>
      </c>
      <c r="N24" s="583">
        <v>3.8699999999999997</v>
      </c>
      <c r="O24" s="583" t="s">
        <v>29</v>
      </c>
    </row>
    <row r="25" spans="1:15" s="52" customFormat="1" ht="11.25" x14ac:dyDescent="0.25">
      <c r="A25" s="381" t="s">
        <v>16</v>
      </c>
      <c r="B25" s="579">
        <v>0</v>
      </c>
      <c r="C25" s="579">
        <v>0</v>
      </c>
      <c r="D25" s="580" t="s">
        <v>29</v>
      </c>
      <c r="E25" s="581">
        <v>0</v>
      </c>
      <c r="F25" s="584">
        <v>0</v>
      </c>
      <c r="G25" s="584">
        <v>0</v>
      </c>
      <c r="H25" s="580" t="s">
        <v>29</v>
      </c>
      <c r="I25" s="581">
        <v>0</v>
      </c>
      <c r="J25" s="582" t="s">
        <v>29</v>
      </c>
      <c r="K25" s="582" t="s">
        <v>29</v>
      </c>
      <c r="L25" s="583" t="s">
        <v>29</v>
      </c>
      <c r="M25" s="583" t="s">
        <v>29</v>
      </c>
      <c r="N25" s="583" t="s">
        <v>29</v>
      </c>
      <c r="O25" s="583" t="s">
        <v>29</v>
      </c>
    </row>
    <row r="26" spans="1:15" s="52" customFormat="1" ht="11.25" x14ac:dyDescent="0.25">
      <c r="A26" s="381" t="s">
        <v>17</v>
      </c>
      <c r="B26" s="579">
        <v>2</v>
      </c>
      <c r="C26" s="579">
        <v>1</v>
      </c>
      <c r="D26" s="581">
        <v>-50</v>
      </c>
      <c r="E26" s="581">
        <v>4.5454545454545459</v>
      </c>
      <c r="F26" s="584">
        <v>2</v>
      </c>
      <c r="G26" s="584">
        <v>1</v>
      </c>
      <c r="H26" s="581">
        <v>-50</v>
      </c>
      <c r="I26" s="581">
        <v>5.4054054054054053</v>
      </c>
      <c r="J26" s="582">
        <v>1000</v>
      </c>
      <c r="K26" s="582">
        <v>1000</v>
      </c>
      <c r="L26" s="424">
        <v>0</v>
      </c>
      <c r="M26" s="424">
        <v>3</v>
      </c>
      <c r="N26" s="424">
        <v>3</v>
      </c>
      <c r="O26" s="424">
        <v>0</v>
      </c>
    </row>
    <row r="27" spans="1:15" s="52" customFormat="1" ht="11.25" x14ac:dyDescent="0.25">
      <c r="A27" s="381" t="s">
        <v>18</v>
      </c>
      <c r="B27" s="579">
        <v>11</v>
      </c>
      <c r="C27" s="579">
        <v>0</v>
      </c>
      <c r="D27" s="580">
        <v>-100</v>
      </c>
      <c r="E27" s="581">
        <v>0</v>
      </c>
      <c r="F27" s="584">
        <v>11.5</v>
      </c>
      <c r="G27" s="584">
        <v>0</v>
      </c>
      <c r="H27" s="580">
        <v>-100</v>
      </c>
      <c r="I27" s="581">
        <v>0</v>
      </c>
      <c r="J27" s="582">
        <v>1045.4545454545455</v>
      </c>
      <c r="K27" s="582" t="s">
        <v>29</v>
      </c>
      <c r="L27" s="583">
        <v>-100</v>
      </c>
      <c r="M27" s="583">
        <v>2</v>
      </c>
      <c r="N27" s="582" t="s">
        <v>29</v>
      </c>
      <c r="O27" s="583">
        <v>-100</v>
      </c>
    </row>
    <row r="28" spans="1:15" s="52" customFormat="1" ht="11.25" x14ac:dyDescent="0.25">
      <c r="A28" s="381" t="s">
        <v>33</v>
      </c>
      <c r="B28" s="579">
        <v>0</v>
      </c>
      <c r="C28" s="579">
        <v>0</v>
      </c>
      <c r="D28" s="580" t="s">
        <v>29</v>
      </c>
      <c r="E28" s="581">
        <v>0</v>
      </c>
      <c r="F28" s="584">
        <v>0</v>
      </c>
      <c r="G28" s="584">
        <v>0</v>
      </c>
      <c r="H28" s="580" t="s">
        <v>29</v>
      </c>
      <c r="I28" s="581">
        <v>0</v>
      </c>
      <c r="J28" s="582" t="s">
        <v>29</v>
      </c>
      <c r="K28" s="582" t="s">
        <v>29</v>
      </c>
      <c r="L28" s="605" t="s">
        <v>29</v>
      </c>
      <c r="M28" s="580" t="s">
        <v>29</v>
      </c>
      <c r="N28" s="580" t="s">
        <v>29</v>
      </c>
      <c r="O28" s="580" t="s">
        <v>29</v>
      </c>
    </row>
    <row r="29" spans="1:15" s="52" customFormat="1" ht="11.25" x14ac:dyDescent="0.25">
      <c r="A29" s="381" t="s">
        <v>19</v>
      </c>
      <c r="B29" s="579">
        <v>0</v>
      </c>
      <c r="C29" s="579">
        <v>0</v>
      </c>
      <c r="D29" s="580" t="s">
        <v>29</v>
      </c>
      <c r="E29" s="581">
        <v>0</v>
      </c>
      <c r="F29" s="584">
        <v>0</v>
      </c>
      <c r="G29" s="584">
        <v>0</v>
      </c>
      <c r="H29" s="580" t="s">
        <v>29</v>
      </c>
      <c r="I29" s="581">
        <v>0</v>
      </c>
      <c r="J29" s="582" t="s">
        <v>29</v>
      </c>
      <c r="K29" s="582" t="s">
        <v>29</v>
      </c>
      <c r="L29" s="605" t="s">
        <v>29</v>
      </c>
      <c r="M29" s="580" t="s">
        <v>29</v>
      </c>
      <c r="N29" s="580" t="s">
        <v>29</v>
      </c>
      <c r="O29" s="580" t="s">
        <v>29</v>
      </c>
    </row>
    <row r="30" spans="1:15" s="52" customFormat="1" ht="11.25" x14ac:dyDescent="0.25">
      <c r="A30" s="381" t="s">
        <v>20</v>
      </c>
      <c r="B30" s="579">
        <v>0</v>
      </c>
      <c r="C30" s="579">
        <v>0</v>
      </c>
      <c r="D30" s="580" t="s">
        <v>29</v>
      </c>
      <c r="E30" s="581">
        <v>0</v>
      </c>
      <c r="F30" s="584">
        <v>0</v>
      </c>
      <c r="G30" s="584">
        <v>0</v>
      </c>
      <c r="H30" s="580" t="s">
        <v>29</v>
      </c>
      <c r="I30" s="581">
        <v>0</v>
      </c>
      <c r="J30" s="582" t="s">
        <v>29</v>
      </c>
      <c r="K30" s="582" t="s">
        <v>29</v>
      </c>
      <c r="L30" s="605" t="s">
        <v>29</v>
      </c>
      <c r="M30" s="580" t="s">
        <v>29</v>
      </c>
      <c r="N30" s="580" t="s">
        <v>29</v>
      </c>
      <c r="O30" s="580" t="s">
        <v>29</v>
      </c>
    </row>
    <row r="31" spans="1:15" s="52" customFormat="1" ht="11.25" x14ac:dyDescent="0.25">
      <c r="A31" s="586" t="s">
        <v>21</v>
      </c>
      <c r="B31" s="587">
        <v>0</v>
      </c>
      <c r="C31" s="587">
        <v>0</v>
      </c>
      <c r="D31" s="588" t="s">
        <v>29</v>
      </c>
      <c r="E31" s="589">
        <v>0</v>
      </c>
      <c r="F31" s="587">
        <v>0</v>
      </c>
      <c r="G31" s="587">
        <v>0</v>
      </c>
      <c r="H31" s="588" t="s">
        <v>29</v>
      </c>
      <c r="I31" s="589">
        <v>0</v>
      </c>
      <c r="J31" s="607" t="s">
        <v>29</v>
      </c>
      <c r="K31" s="607" t="s">
        <v>29</v>
      </c>
      <c r="L31" s="625" t="s">
        <v>29</v>
      </c>
      <c r="M31" s="588" t="s">
        <v>29</v>
      </c>
      <c r="N31" s="588" t="s">
        <v>29</v>
      </c>
      <c r="O31" s="588" t="s">
        <v>29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4"/>
  <sheetViews>
    <sheetView view="pageBreakPreview" zoomScaleNormal="100" zoomScaleSheetLayoutView="100" workbookViewId="0">
      <selection sqref="A1:O33"/>
    </sheetView>
  </sheetViews>
  <sheetFormatPr baseColWidth="10" defaultColWidth="7" defaultRowHeight="12" x14ac:dyDescent="0.25"/>
  <cols>
    <col min="1" max="1" width="11.7109375" style="2" customWidth="1"/>
    <col min="2" max="3" width="5.7109375" style="2" customWidth="1"/>
    <col min="4" max="5" width="5.7109375" style="6" customWidth="1"/>
    <col min="6" max="7" width="6.28515625" style="2" customWidth="1"/>
    <col min="8" max="9" width="5.7109375" style="6" customWidth="1"/>
    <col min="10" max="11" width="5.7109375" style="2" customWidth="1"/>
    <col min="12" max="12" width="5.7109375" style="6" customWidth="1"/>
    <col min="13" max="14" width="5.7109375" style="2" customWidth="1"/>
    <col min="15" max="15" width="6.85546875" style="6" customWidth="1"/>
    <col min="16" max="17" width="7" style="2"/>
    <col min="18" max="18" width="5.28515625" style="2" customWidth="1"/>
    <col min="19" max="16384" width="7" style="2"/>
  </cols>
  <sheetData>
    <row r="1" spans="1:15" s="1" customFormat="1" x14ac:dyDescent="0.25">
      <c r="A1" s="592" t="s">
        <v>354</v>
      </c>
      <c r="B1" s="593"/>
      <c r="C1" s="593"/>
      <c r="D1" s="594"/>
      <c r="E1" s="594"/>
      <c r="F1" s="593"/>
      <c r="G1" s="593"/>
      <c r="H1" s="594"/>
      <c r="I1" s="594"/>
      <c r="J1" s="593"/>
      <c r="K1" s="593"/>
      <c r="L1" s="594"/>
      <c r="M1" s="593"/>
      <c r="N1" s="593"/>
      <c r="O1" s="594"/>
    </row>
    <row r="2" spans="1:15" x14ac:dyDescent="0.25">
      <c r="A2" s="332" t="s">
        <v>282</v>
      </c>
      <c r="B2" s="332"/>
      <c r="C2" s="332"/>
      <c r="D2" s="597"/>
      <c r="E2" s="597"/>
      <c r="F2" s="332"/>
      <c r="G2" s="332"/>
      <c r="H2" s="597"/>
      <c r="I2" s="597"/>
      <c r="J2" s="332"/>
      <c r="K2" s="332"/>
      <c r="L2" s="597"/>
      <c r="M2" s="332"/>
      <c r="N2" s="332"/>
      <c r="O2" s="597"/>
    </row>
    <row r="3" spans="1:15" s="4" customFormat="1" ht="11.25" x14ac:dyDescent="0.25">
      <c r="A3" s="712" t="s">
        <v>30</v>
      </c>
      <c r="B3" s="117" t="s">
        <v>23</v>
      </c>
      <c r="C3" s="117"/>
      <c r="D3" s="117"/>
      <c r="E3" s="117"/>
      <c r="F3" s="117" t="s">
        <v>25</v>
      </c>
      <c r="G3" s="117"/>
      <c r="H3" s="117"/>
      <c r="I3" s="117"/>
      <c r="J3" s="117" t="s">
        <v>36</v>
      </c>
      <c r="K3" s="117"/>
      <c r="L3" s="117"/>
      <c r="M3" s="117" t="s">
        <v>37</v>
      </c>
      <c r="N3" s="117"/>
      <c r="O3" s="117"/>
    </row>
    <row r="4" spans="1:15" s="4" customFormat="1" ht="22.5" x14ac:dyDescent="0.25">
      <c r="A4" s="713"/>
      <c r="B4" s="118" t="s">
        <v>160</v>
      </c>
      <c r="C4" s="118" t="s">
        <v>35</v>
      </c>
      <c r="D4" s="118" t="s">
        <v>24</v>
      </c>
      <c r="E4" s="119" t="s">
        <v>28</v>
      </c>
      <c r="F4" s="180" t="s">
        <v>160</v>
      </c>
      <c r="G4" s="118" t="s">
        <v>35</v>
      </c>
      <c r="H4" s="118" t="s">
        <v>24</v>
      </c>
      <c r="I4" s="119" t="s">
        <v>28</v>
      </c>
      <c r="J4" s="180" t="s">
        <v>160</v>
      </c>
      <c r="K4" s="118" t="s">
        <v>35</v>
      </c>
      <c r="L4" s="118" t="s">
        <v>24</v>
      </c>
      <c r="M4" s="180" t="s">
        <v>160</v>
      </c>
      <c r="N4" s="118" t="s">
        <v>35</v>
      </c>
      <c r="O4" s="118" t="s">
        <v>24</v>
      </c>
    </row>
    <row r="5" spans="1:15" s="5" customFormat="1" ht="11.25" x14ac:dyDescent="0.25">
      <c r="A5" s="598" t="s">
        <v>26</v>
      </c>
      <c r="B5" s="599">
        <v>235</v>
      </c>
      <c r="C5" s="599">
        <v>313</v>
      </c>
      <c r="D5" s="600">
        <v>33.191489361702132</v>
      </c>
      <c r="E5" s="600">
        <v>100.00000000000001</v>
      </c>
      <c r="F5" s="601">
        <v>188.54999999999998</v>
      </c>
      <c r="G5" s="599">
        <v>262.8</v>
      </c>
      <c r="H5" s="600">
        <v>39.379474940334156</v>
      </c>
      <c r="I5" s="600">
        <v>100.00000000000001</v>
      </c>
      <c r="J5" s="601">
        <v>802.34042553191489</v>
      </c>
      <c r="K5" s="601">
        <v>839.61661341853028</v>
      </c>
      <c r="L5" s="602">
        <v>4.645931664468117</v>
      </c>
      <c r="M5" s="603">
        <v>2.5936966321930526</v>
      </c>
      <c r="N5" s="603">
        <v>2.21837899543379</v>
      </c>
      <c r="O5" s="602">
        <v>-14.470375297589044</v>
      </c>
    </row>
    <row r="6" spans="1:15" s="52" customFormat="1" ht="11.25" x14ac:dyDescent="0.25">
      <c r="A6" s="381" t="s">
        <v>0</v>
      </c>
      <c r="B6" s="579">
        <v>15</v>
      </c>
      <c r="C6" s="579">
        <v>0</v>
      </c>
      <c r="D6" s="581">
        <v>-100</v>
      </c>
      <c r="E6" s="581">
        <v>0</v>
      </c>
      <c r="F6" s="579">
        <v>10.26</v>
      </c>
      <c r="G6" s="579">
        <v>0</v>
      </c>
      <c r="H6" s="581">
        <v>-100</v>
      </c>
      <c r="I6" s="581">
        <v>0</v>
      </c>
      <c r="J6" s="582">
        <v>683.99999999999989</v>
      </c>
      <c r="K6" s="582" t="s">
        <v>29</v>
      </c>
      <c r="L6" s="583">
        <v>-100</v>
      </c>
      <c r="M6" s="583">
        <v>3.929824561403509</v>
      </c>
      <c r="N6" s="583" t="s">
        <v>29</v>
      </c>
      <c r="O6" s="583">
        <v>-100</v>
      </c>
    </row>
    <row r="7" spans="1:15" s="52" customFormat="1" ht="11.25" x14ac:dyDescent="0.25">
      <c r="A7" s="381" t="s">
        <v>1</v>
      </c>
      <c r="B7" s="579">
        <v>0</v>
      </c>
      <c r="C7" s="579">
        <v>0</v>
      </c>
      <c r="D7" s="580" t="s">
        <v>29</v>
      </c>
      <c r="E7" s="581">
        <v>0</v>
      </c>
      <c r="F7" s="584">
        <v>0</v>
      </c>
      <c r="G7" s="584">
        <v>0</v>
      </c>
      <c r="H7" s="580" t="s">
        <v>29</v>
      </c>
      <c r="I7" s="581">
        <v>0</v>
      </c>
      <c r="J7" s="582" t="s">
        <v>29</v>
      </c>
      <c r="K7" s="582" t="s">
        <v>29</v>
      </c>
      <c r="L7" s="583" t="s">
        <v>29</v>
      </c>
      <c r="M7" s="583" t="s">
        <v>29</v>
      </c>
      <c r="N7" s="583" t="s">
        <v>29</v>
      </c>
      <c r="O7" s="583" t="s">
        <v>29</v>
      </c>
    </row>
    <row r="8" spans="1:15" s="52" customFormat="1" ht="11.25" x14ac:dyDescent="0.25">
      <c r="A8" s="381" t="s">
        <v>139</v>
      </c>
      <c r="B8" s="579">
        <v>0</v>
      </c>
      <c r="C8" s="579">
        <v>0</v>
      </c>
      <c r="D8" s="581" t="s">
        <v>29</v>
      </c>
      <c r="E8" s="581">
        <v>0</v>
      </c>
      <c r="F8" s="584">
        <v>0</v>
      </c>
      <c r="G8" s="584">
        <v>0</v>
      </c>
      <c r="H8" s="581" t="s">
        <v>29</v>
      </c>
      <c r="I8" s="581">
        <v>0</v>
      </c>
      <c r="J8" s="582" t="s">
        <v>29</v>
      </c>
      <c r="K8" s="582" t="s">
        <v>29</v>
      </c>
      <c r="L8" s="424" t="s">
        <v>29</v>
      </c>
      <c r="M8" s="583" t="s">
        <v>29</v>
      </c>
      <c r="N8" s="583" t="s">
        <v>29</v>
      </c>
      <c r="O8" s="424" t="s">
        <v>29</v>
      </c>
    </row>
    <row r="9" spans="1:15" s="52" customFormat="1" ht="11.25" x14ac:dyDescent="0.25">
      <c r="A9" s="381" t="s">
        <v>2</v>
      </c>
      <c r="B9" s="579">
        <v>0</v>
      </c>
      <c r="C9" s="579">
        <v>0</v>
      </c>
      <c r="D9" s="580" t="s">
        <v>29</v>
      </c>
      <c r="E9" s="581">
        <v>0</v>
      </c>
      <c r="F9" s="584">
        <v>0</v>
      </c>
      <c r="G9" s="584">
        <v>0</v>
      </c>
      <c r="H9" s="580" t="s">
        <v>29</v>
      </c>
      <c r="I9" s="581">
        <v>0</v>
      </c>
      <c r="J9" s="582" t="s">
        <v>29</v>
      </c>
      <c r="K9" s="582" t="s">
        <v>29</v>
      </c>
      <c r="L9" s="605" t="s">
        <v>29</v>
      </c>
      <c r="M9" s="580" t="s">
        <v>29</v>
      </c>
      <c r="N9" s="580" t="s">
        <v>29</v>
      </c>
      <c r="O9" s="580" t="s">
        <v>29</v>
      </c>
    </row>
    <row r="10" spans="1:15" s="52" customFormat="1" ht="11.25" x14ac:dyDescent="0.25">
      <c r="A10" s="381" t="s">
        <v>3</v>
      </c>
      <c r="B10" s="579">
        <v>0</v>
      </c>
      <c r="C10" s="579">
        <v>0</v>
      </c>
      <c r="D10" s="581" t="s">
        <v>29</v>
      </c>
      <c r="E10" s="581">
        <v>0</v>
      </c>
      <c r="F10" s="584">
        <v>0</v>
      </c>
      <c r="G10" s="584">
        <v>0</v>
      </c>
      <c r="H10" s="581" t="s">
        <v>29</v>
      </c>
      <c r="I10" s="581">
        <v>0</v>
      </c>
      <c r="J10" s="582" t="s">
        <v>29</v>
      </c>
      <c r="K10" s="582" t="s">
        <v>29</v>
      </c>
      <c r="L10" s="424" t="s">
        <v>29</v>
      </c>
      <c r="M10" s="583" t="s">
        <v>29</v>
      </c>
      <c r="N10" s="583" t="s">
        <v>29</v>
      </c>
      <c r="O10" s="424" t="s">
        <v>29</v>
      </c>
    </row>
    <row r="11" spans="1:15" s="52" customFormat="1" ht="11.25" x14ac:dyDescent="0.25">
      <c r="A11" s="381" t="s">
        <v>4</v>
      </c>
      <c r="B11" s="579">
        <v>219</v>
      </c>
      <c r="C11" s="579">
        <v>295</v>
      </c>
      <c r="D11" s="581">
        <v>34.703196347031962</v>
      </c>
      <c r="E11" s="581">
        <v>94.249201277955279</v>
      </c>
      <c r="F11" s="584">
        <v>177</v>
      </c>
      <c r="G11" s="584">
        <v>243.8</v>
      </c>
      <c r="H11" s="581">
        <v>37.740112994350298</v>
      </c>
      <c r="I11" s="581">
        <v>92.770167427701679</v>
      </c>
      <c r="J11" s="582">
        <v>808.21917808219177</v>
      </c>
      <c r="K11" s="582">
        <v>826.44067796610182</v>
      </c>
      <c r="L11" s="424">
        <v>2.2545245619075116</v>
      </c>
      <c r="M11" s="583">
        <v>2.5107344632768362</v>
      </c>
      <c r="N11" s="583">
        <v>2.2138638228055783</v>
      </c>
      <c r="O11" s="424">
        <v>-11.824055662334088</v>
      </c>
    </row>
    <row r="12" spans="1:15" s="52" customFormat="1" ht="11.25" x14ac:dyDescent="0.25">
      <c r="A12" s="381" t="s">
        <v>5</v>
      </c>
      <c r="B12" s="579">
        <v>0</v>
      </c>
      <c r="C12" s="579">
        <v>0</v>
      </c>
      <c r="D12" s="580" t="s">
        <v>29</v>
      </c>
      <c r="E12" s="581">
        <v>0</v>
      </c>
      <c r="F12" s="584">
        <v>0</v>
      </c>
      <c r="G12" s="584">
        <v>0</v>
      </c>
      <c r="H12" s="580" t="s">
        <v>29</v>
      </c>
      <c r="I12" s="581">
        <v>0</v>
      </c>
      <c r="J12" s="582" t="s">
        <v>29</v>
      </c>
      <c r="K12" s="582" t="s">
        <v>29</v>
      </c>
      <c r="L12" s="605" t="s">
        <v>29</v>
      </c>
      <c r="M12" s="580" t="s">
        <v>29</v>
      </c>
      <c r="N12" s="580" t="s">
        <v>29</v>
      </c>
      <c r="O12" s="580" t="s">
        <v>29</v>
      </c>
    </row>
    <row r="13" spans="1:15" s="52" customFormat="1" ht="11.25" x14ac:dyDescent="0.25">
      <c r="A13" s="381" t="s">
        <v>6</v>
      </c>
      <c r="B13" s="579">
        <v>0</v>
      </c>
      <c r="C13" s="579">
        <v>0</v>
      </c>
      <c r="D13" s="580" t="s">
        <v>29</v>
      </c>
      <c r="E13" s="581">
        <v>0</v>
      </c>
      <c r="F13" s="584">
        <v>0</v>
      </c>
      <c r="G13" s="584">
        <v>0</v>
      </c>
      <c r="H13" s="580" t="s">
        <v>29</v>
      </c>
      <c r="I13" s="581">
        <v>0</v>
      </c>
      <c r="J13" s="582" t="s">
        <v>29</v>
      </c>
      <c r="K13" s="582" t="s">
        <v>29</v>
      </c>
      <c r="L13" s="583" t="s">
        <v>29</v>
      </c>
      <c r="M13" s="583" t="s">
        <v>29</v>
      </c>
      <c r="N13" s="583" t="s">
        <v>29</v>
      </c>
      <c r="O13" s="583" t="s">
        <v>29</v>
      </c>
    </row>
    <row r="14" spans="1:15" s="52" customFormat="1" ht="11.25" x14ac:dyDescent="0.25">
      <c r="A14" s="381" t="s">
        <v>7</v>
      </c>
      <c r="B14" s="579">
        <v>0</v>
      </c>
      <c r="C14" s="579">
        <v>7</v>
      </c>
      <c r="D14" s="581" t="s">
        <v>29</v>
      </c>
      <c r="E14" s="581">
        <v>2.2364217252396164</v>
      </c>
      <c r="F14" s="584">
        <v>0</v>
      </c>
      <c r="G14" s="584">
        <v>10</v>
      </c>
      <c r="H14" s="581" t="s">
        <v>29</v>
      </c>
      <c r="I14" s="581">
        <v>3.8051750380517504</v>
      </c>
      <c r="J14" s="582" t="s">
        <v>29</v>
      </c>
      <c r="K14" s="582">
        <v>1428.5714285714287</v>
      </c>
      <c r="L14" s="424" t="s">
        <v>29</v>
      </c>
      <c r="M14" s="583" t="s">
        <v>29</v>
      </c>
      <c r="N14" s="583">
        <v>1.4</v>
      </c>
      <c r="O14" s="424" t="s">
        <v>29</v>
      </c>
    </row>
    <row r="15" spans="1:15" s="52" customFormat="1" ht="11.25" x14ac:dyDescent="0.25">
      <c r="A15" s="381" t="s">
        <v>8</v>
      </c>
      <c r="B15" s="579">
        <v>0</v>
      </c>
      <c r="C15" s="579">
        <v>0</v>
      </c>
      <c r="D15" s="580" t="s">
        <v>29</v>
      </c>
      <c r="E15" s="581">
        <v>0</v>
      </c>
      <c r="F15" s="584">
        <v>0</v>
      </c>
      <c r="G15" s="584">
        <v>0</v>
      </c>
      <c r="H15" s="580" t="s">
        <v>29</v>
      </c>
      <c r="I15" s="581">
        <v>0</v>
      </c>
      <c r="J15" s="582" t="s">
        <v>29</v>
      </c>
      <c r="K15" s="582" t="s">
        <v>29</v>
      </c>
      <c r="L15" s="583" t="s">
        <v>29</v>
      </c>
      <c r="M15" s="583" t="s">
        <v>29</v>
      </c>
      <c r="N15" s="583" t="s">
        <v>29</v>
      </c>
      <c r="O15" s="583" t="s">
        <v>29</v>
      </c>
    </row>
    <row r="16" spans="1:15" s="52" customFormat="1" ht="11.25" x14ac:dyDescent="0.25">
      <c r="A16" s="381" t="s">
        <v>9</v>
      </c>
      <c r="B16" s="579">
        <v>0</v>
      </c>
      <c r="C16" s="579">
        <v>0</v>
      </c>
      <c r="D16" s="580" t="s">
        <v>29</v>
      </c>
      <c r="E16" s="581">
        <v>0</v>
      </c>
      <c r="F16" s="584">
        <v>0</v>
      </c>
      <c r="G16" s="584">
        <v>0</v>
      </c>
      <c r="H16" s="580" t="s">
        <v>29</v>
      </c>
      <c r="I16" s="581">
        <v>0</v>
      </c>
      <c r="J16" s="582" t="s">
        <v>29</v>
      </c>
      <c r="K16" s="582" t="s">
        <v>29</v>
      </c>
      <c r="L16" s="580" t="s">
        <v>29</v>
      </c>
      <c r="M16" s="580" t="s">
        <v>29</v>
      </c>
      <c r="N16" s="580" t="s">
        <v>29</v>
      </c>
      <c r="O16" s="580" t="s">
        <v>29</v>
      </c>
    </row>
    <row r="17" spans="1:15" s="52" customFormat="1" ht="11.25" x14ac:dyDescent="0.25">
      <c r="A17" s="381" t="s">
        <v>10</v>
      </c>
      <c r="B17" s="579">
        <v>0</v>
      </c>
      <c r="C17" s="579">
        <v>0</v>
      </c>
      <c r="D17" s="581" t="s">
        <v>29</v>
      </c>
      <c r="E17" s="581">
        <v>0</v>
      </c>
      <c r="F17" s="584">
        <v>0</v>
      </c>
      <c r="G17" s="584">
        <v>0</v>
      </c>
      <c r="H17" s="581" t="s">
        <v>29</v>
      </c>
      <c r="I17" s="581">
        <v>0</v>
      </c>
      <c r="J17" s="582" t="s">
        <v>29</v>
      </c>
      <c r="K17" s="582" t="s">
        <v>29</v>
      </c>
      <c r="L17" s="583" t="s">
        <v>29</v>
      </c>
      <c r="M17" s="424" t="s">
        <v>29</v>
      </c>
      <c r="N17" s="583" t="s">
        <v>29</v>
      </c>
      <c r="O17" s="583" t="s">
        <v>29</v>
      </c>
    </row>
    <row r="18" spans="1:15" s="52" customFormat="1" ht="11.25" x14ac:dyDescent="0.25">
      <c r="A18" s="381" t="s">
        <v>32</v>
      </c>
      <c r="B18" s="579">
        <v>0</v>
      </c>
      <c r="C18" s="579">
        <v>0</v>
      </c>
      <c r="D18" s="580" t="s">
        <v>29</v>
      </c>
      <c r="E18" s="581">
        <v>0</v>
      </c>
      <c r="F18" s="584">
        <v>0</v>
      </c>
      <c r="G18" s="584">
        <v>0</v>
      </c>
      <c r="H18" s="580" t="s">
        <v>29</v>
      </c>
      <c r="I18" s="581">
        <v>0</v>
      </c>
      <c r="J18" s="582" t="s">
        <v>29</v>
      </c>
      <c r="K18" s="582" t="s">
        <v>29</v>
      </c>
      <c r="L18" s="583" t="s">
        <v>29</v>
      </c>
      <c r="M18" s="583" t="s">
        <v>29</v>
      </c>
      <c r="N18" s="583" t="s">
        <v>29</v>
      </c>
      <c r="O18" s="583" t="s">
        <v>29</v>
      </c>
    </row>
    <row r="19" spans="1:15" s="52" customFormat="1" ht="11.25" x14ac:dyDescent="0.25">
      <c r="A19" s="381" t="s">
        <v>11</v>
      </c>
      <c r="B19" s="579">
        <v>0</v>
      </c>
      <c r="C19" s="579">
        <v>0</v>
      </c>
      <c r="D19" s="580" t="s">
        <v>29</v>
      </c>
      <c r="E19" s="581">
        <v>0</v>
      </c>
      <c r="F19" s="584">
        <v>0</v>
      </c>
      <c r="G19" s="584">
        <v>0</v>
      </c>
      <c r="H19" s="580" t="s">
        <v>29</v>
      </c>
      <c r="I19" s="581">
        <v>0</v>
      </c>
      <c r="J19" s="582" t="s">
        <v>29</v>
      </c>
      <c r="K19" s="582" t="s">
        <v>29</v>
      </c>
      <c r="L19" s="580" t="s">
        <v>29</v>
      </c>
      <c r="M19" s="580" t="s">
        <v>29</v>
      </c>
      <c r="N19" s="580" t="s">
        <v>29</v>
      </c>
      <c r="O19" s="580" t="s">
        <v>29</v>
      </c>
    </row>
    <row r="20" spans="1:15" s="52" customFormat="1" ht="11.25" x14ac:dyDescent="0.25">
      <c r="A20" s="381" t="s">
        <v>27</v>
      </c>
      <c r="B20" s="579">
        <v>0</v>
      </c>
      <c r="C20" s="579">
        <v>0</v>
      </c>
      <c r="D20" s="580" t="s">
        <v>29</v>
      </c>
      <c r="E20" s="581">
        <v>0</v>
      </c>
      <c r="F20" s="584">
        <v>0</v>
      </c>
      <c r="G20" s="584">
        <v>0</v>
      </c>
      <c r="H20" s="580" t="s">
        <v>29</v>
      </c>
      <c r="I20" s="581">
        <v>0</v>
      </c>
      <c r="J20" s="582" t="s">
        <v>29</v>
      </c>
      <c r="K20" s="582" t="s">
        <v>29</v>
      </c>
      <c r="L20" s="605" t="s">
        <v>29</v>
      </c>
      <c r="M20" s="583" t="s">
        <v>29</v>
      </c>
      <c r="N20" s="580" t="s">
        <v>29</v>
      </c>
      <c r="O20" s="585" t="s">
        <v>29</v>
      </c>
    </row>
    <row r="21" spans="1:15" s="52" customFormat="1" ht="11.25" x14ac:dyDescent="0.25">
      <c r="A21" s="381" t="s">
        <v>12</v>
      </c>
      <c r="B21" s="579">
        <v>1</v>
      </c>
      <c r="C21" s="579">
        <v>0</v>
      </c>
      <c r="D21" s="580">
        <v>-100</v>
      </c>
      <c r="E21" s="581">
        <v>0</v>
      </c>
      <c r="F21" s="584">
        <v>1.29</v>
      </c>
      <c r="G21" s="584">
        <v>0</v>
      </c>
      <c r="H21" s="580">
        <v>-100</v>
      </c>
      <c r="I21" s="581">
        <v>0</v>
      </c>
      <c r="J21" s="582">
        <v>1290</v>
      </c>
      <c r="K21" s="582" t="s">
        <v>29</v>
      </c>
      <c r="L21" s="583">
        <v>-100</v>
      </c>
      <c r="M21" s="583">
        <v>3.35</v>
      </c>
      <c r="N21" s="580" t="s">
        <v>29</v>
      </c>
      <c r="O21" s="583">
        <v>-100</v>
      </c>
    </row>
    <row r="22" spans="1:15" s="52" customFormat="1" ht="11.25" x14ac:dyDescent="0.25">
      <c r="A22" s="381" t="s">
        <v>13</v>
      </c>
      <c r="B22" s="579">
        <v>0</v>
      </c>
      <c r="C22" s="579">
        <v>0</v>
      </c>
      <c r="D22" s="580" t="s">
        <v>29</v>
      </c>
      <c r="E22" s="581">
        <v>0</v>
      </c>
      <c r="F22" s="584">
        <v>0</v>
      </c>
      <c r="G22" s="584">
        <v>0</v>
      </c>
      <c r="H22" s="580" t="s">
        <v>29</v>
      </c>
      <c r="I22" s="581">
        <v>0</v>
      </c>
      <c r="J22" s="582" t="s">
        <v>29</v>
      </c>
      <c r="K22" s="582" t="s">
        <v>29</v>
      </c>
      <c r="L22" s="605" t="s">
        <v>29</v>
      </c>
      <c r="M22" s="605" t="s">
        <v>29</v>
      </c>
      <c r="N22" s="605" t="s">
        <v>29</v>
      </c>
      <c r="O22" s="580" t="s">
        <v>29</v>
      </c>
    </row>
    <row r="23" spans="1:15" s="52" customFormat="1" ht="11.25" x14ac:dyDescent="0.25">
      <c r="A23" s="381" t="s">
        <v>14</v>
      </c>
      <c r="B23" s="579">
        <v>0</v>
      </c>
      <c r="C23" s="579">
        <v>0</v>
      </c>
      <c r="D23" s="580" t="s">
        <v>29</v>
      </c>
      <c r="E23" s="581">
        <v>0</v>
      </c>
      <c r="F23" s="584">
        <v>0</v>
      </c>
      <c r="G23" s="584">
        <v>0</v>
      </c>
      <c r="H23" s="580" t="s">
        <v>29</v>
      </c>
      <c r="I23" s="581">
        <v>0</v>
      </c>
      <c r="J23" s="582" t="s">
        <v>29</v>
      </c>
      <c r="K23" s="582" t="s">
        <v>29</v>
      </c>
      <c r="L23" s="605" t="s">
        <v>29</v>
      </c>
      <c r="M23" s="605" t="s">
        <v>29</v>
      </c>
      <c r="N23" s="605" t="s">
        <v>29</v>
      </c>
      <c r="O23" s="580" t="s">
        <v>29</v>
      </c>
    </row>
    <row r="24" spans="1:15" s="52" customFormat="1" ht="11.25" x14ac:dyDescent="0.25">
      <c r="A24" s="381" t="s">
        <v>15</v>
      </c>
      <c r="B24" s="579">
        <v>0</v>
      </c>
      <c r="C24" s="579">
        <v>0</v>
      </c>
      <c r="D24" s="580" t="s">
        <v>29</v>
      </c>
      <c r="E24" s="581">
        <v>0</v>
      </c>
      <c r="F24" s="584">
        <v>0</v>
      </c>
      <c r="G24" s="584">
        <v>0</v>
      </c>
      <c r="H24" s="580" t="s">
        <v>29</v>
      </c>
      <c r="I24" s="581">
        <v>0</v>
      </c>
      <c r="J24" s="582" t="s">
        <v>29</v>
      </c>
      <c r="K24" s="582" t="s">
        <v>29</v>
      </c>
      <c r="L24" s="605" t="s">
        <v>29</v>
      </c>
      <c r="M24" s="605" t="s">
        <v>29</v>
      </c>
      <c r="N24" s="605" t="s">
        <v>29</v>
      </c>
      <c r="O24" s="580" t="s">
        <v>29</v>
      </c>
    </row>
    <row r="25" spans="1:15" s="52" customFormat="1" ht="11.25" x14ac:dyDescent="0.25">
      <c r="A25" s="381" t="s">
        <v>16</v>
      </c>
      <c r="B25" s="579">
        <v>0</v>
      </c>
      <c r="C25" s="579">
        <v>0</v>
      </c>
      <c r="D25" s="580" t="s">
        <v>29</v>
      </c>
      <c r="E25" s="581">
        <v>0</v>
      </c>
      <c r="F25" s="584">
        <v>0</v>
      </c>
      <c r="G25" s="584">
        <v>0</v>
      </c>
      <c r="H25" s="580" t="s">
        <v>29</v>
      </c>
      <c r="I25" s="581">
        <v>0</v>
      </c>
      <c r="J25" s="582" t="s">
        <v>29</v>
      </c>
      <c r="K25" s="582" t="s">
        <v>29</v>
      </c>
      <c r="L25" s="583" t="s">
        <v>29</v>
      </c>
      <c r="M25" s="583" t="s">
        <v>29</v>
      </c>
      <c r="N25" s="583" t="s">
        <v>29</v>
      </c>
      <c r="O25" s="585" t="s">
        <v>29</v>
      </c>
    </row>
    <row r="26" spans="1:15" s="52" customFormat="1" ht="11.25" x14ac:dyDescent="0.25">
      <c r="A26" s="381" t="s">
        <v>17</v>
      </c>
      <c r="B26" s="579">
        <v>0</v>
      </c>
      <c r="C26" s="579">
        <v>11</v>
      </c>
      <c r="D26" s="580" t="s">
        <v>29</v>
      </c>
      <c r="E26" s="581">
        <v>3.5143769968051117</v>
      </c>
      <c r="F26" s="584">
        <v>0</v>
      </c>
      <c r="G26" s="584">
        <v>9</v>
      </c>
      <c r="H26" s="580" t="s">
        <v>29</v>
      </c>
      <c r="I26" s="581">
        <v>3.4246575342465753</v>
      </c>
      <c r="J26" s="582" t="s">
        <v>29</v>
      </c>
      <c r="K26" s="582">
        <v>818.18181818181824</v>
      </c>
      <c r="L26" s="583" t="s">
        <v>29</v>
      </c>
      <c r="M26" s="583" t="s">
        <v>29</v>
      </c>
      <c r="N26" s="583">
        <v>3.25</v>
      </c>
      <c r="O26" s="583" t="s">
        <v>29</v>
      </c>
    </row>
    <row r="27" spans="1:15" s="52" customFormat="1" ht="11.25" x14ac:dyDescent="0.25">
      <c r="A27" s="381" t="s">
        <v>18</v>
      </c>
      <c r="B27" s="579">
        <v>0</v>
      </c>
      <c r="C27" s="579">
        <v>0</v>
      </c>
      <c r="D27" s="580" t="s">
        <v>29</v>
      </c>
      <c r="E27" s="581">
        <v>0</v>
      </c>
      <c r="F27" s="584">
        <v>0</v>
      </c>
      <c r="G27" s="584">
        <v>0</v>
      </c>
      <c r="H27" s="580" t="s">
        <v>29</v>
      </c>
      <c r="I27" s="581">
        <v>0</v>
      </c>
      <c r="J27" s="582" t="s">
        <v>29</v>
      </c>
      <c r="K27" s="582" t="s">
        <v>29</v>
      </c>
      <c r="L27" s="605" t="s">
        <v>29</v>
      </c>
      <c r="M27" s="580" t="s">
        <v>29</v>
      </c>
      <c r="N27" s="580" t="s">
        <v>29</v>
      </c>
      <c r="O27" s="585" t="s">
        <v>29</v>
      </c>
    </row>
    <row r="28" spans="1:15" s="52" customFormat="1" ht="11.25" x14ac:dyDescent="0.25">
      <c r="A28" s="381" t="s">
        <v>33</v>
      </c>
      <c r="B28" s="579">
        <v>0</v>
      </c>
      <c r="C28" s="579">
        <v>0</v>
      </c>
      <c r="D28" s="580" t="s">
        <v>29</v>
      </c>
      <c r="E28" s="581">
        <v>0</v>
      </c>
      <c r="F28" s="584">
        <v>0</v>
      </c>
      <c r="G28" s="584">
        <v>0</v>
      </c>
      <c r="H28" s="580" t="s">
        <v>29</v>
      </c>
      <c r="I28" s="581">
        <v>0</v>
      </c>
      <c r="J28" s="582" t="s">
        <v>29</v>
      </c>
      <c r="K28" s="582" t="s">
        <v>29</v>
      </c>
      <c r="L28" s="605" t="s">
        <v>29</v>
      </c>
      <c r="M28" s="580" t="s">
        <v>29</v>
      </c>
      <c r="N28" s="580" t="s">
        <v>29</v>
      </c>
      <c r="O28" s="580" t="s">
        <v>29</v>
      </c>
    </row>
    <row r="29" spans="1:15" s="52" customFormat="1" ht="11.25" x14ac:dyDescent="0.25">
      <c r="A29" s="381" t="s">
        <v>19</v>
      </c>
      <c r="B29" s="579">
        <v>0</v>
      </c>
      <c r="C29" s="579">
        <v>0</v>
      </c>
      <c r="D29" s="580" t="s">
        <v>29</v>
      </c>
      <c r="E29" s="581">
        <v>0</v>
      </c>
      <c r="F29" s="584">
        <v>0</v>
      </c>
      <c r="G29" s="584">
        <v>0</v>
      </c>
      <c r="H29" s="580" t="s">
        <v>29</v>
      </c>
      <c r="I29" s="581">
        <v>0</v>
      </c>
      <c r="J29" s="582" t="s">
        <v>29</v>
      </c>
      <c r="K29" s="582" t="s">
        <v>29</v>
      </c>
      <c r="L29" s="605" t="s">
        <v>29</v>
      </c>
      <c r="M29" s="580" t="s">
        <v>29</v>
      </c>
      <c r="N29" s="580" t="s">
        <v>29</v>
      </c>
      <c r="O29" s="580" t="s">
        <v>29</v>
      </c>
    </row>
    <row r="30" spans="1:15" s="52" customFormat="1" ht="11.25" x14ac:dyDescent="0.25">
      <c r="A30" s="381" t="s">
        <v>20</v>
      </c>
      <c r="B30" s="579">
        <v>0</v>
      </c>
      <c r="C30" s="579">
        <v>0</v>
      </c>
      <c r="D30" s="580" t="s">
        <v>29</v>
      </c>
      <c r="E30" s="581">
        <v>0</v>
      </c>
      <c r="F30" s="584">
        <v>0</v>
      </c>
      <c r="G30" s="584">
        <v>0</v>
      </c>
      <c r="H30" s="580" t="s">
        <v>29</v>
      </c>
      <c r="I30" s="581">
        <v>0</v>
      </c>
      <c r="J30" s="582" t="s">
        <v>29</v>
      </c>
      <c r="K30" s="582" t="s">
        <v>29</v>
      </c>
      <c r="L30" s="605" t="s">
        <v>29</v>
      </c>
      <c r="M30" s="580" t="s">
        <v>29</v>
      </c>
      <c r="N30" s="580" t="s">
        <v>29</v>
      </c>
      <c r="O30" s="580" t="s">
        <v>29</v>
      </c>
    </row>
    <row r="31" spans="1:15" s="52" customFormat="1" ht="11.25" x14ac:dyDescent="0.25">
      <c r="A31" s="586" t="s">
        <v>21</v>
      </c>
      <c r="B31" s="587">
        <v>0</v>
      </c>
      <c r="C31" s="587">
        <v>0</v>
      </c>
      <c r="D31" s="588" t="s">
        <v>29</v>
      </c>
      <c r="E31" s="589">
        <v>0</v>
      </c>
      <c r="F31" s="587">
        <v>0</v>
      </c>
      <c r="G31" s="587">
        <v>0</v>
      </c>
      <c r="H31" s="588" t="s">
        <v>29</v>
      </c>
      <c r="I31" s="589">
        <v>0</v>
      </c>
      <c r="J31" s="607" t="s">
        <v>29</v>
      </c>
      <c r="K31" s="607" t="s">
        <v>29</v>
      </c>
      <c r="L31" s="625" t="s">
        <v>29</v>
      </c>
      <c r="M31" s="588" t="s">
        <v>29</v>
      </c>
      <c r="N31" s="588" t="s">
        <v>29</v>
      </c>
      <c r="O31" s="588" t="s">
        <v>29</v>
      </c>
    </row>
    <row r="32" spans="1:15" s="4" customFormat="1" ht="12.75" x14ac:dyDescent="0.25">
      <c r="A32" s="609" t="s">
        <v>31</v>
      </c>
      <c r="B32" s="381"/>
      <c r="C32" s="381"/>
      <c r="D32" s="545"/>
      <c r="E32" s="545"/>
      <c r="F32" s="381"/>
      <c r="G32" s="381"/>
      <c r="H32" s="545"/>
      <c r="I32" s="545"/>
      <c r="J32" s="381"/>
      <c r="K32" s="381"/>
      <c r="L32" s="545"/>
      <c r="M32" s="381"/>
      <c r="N32" s="381"/>
      <c r="O32" s="545"/>
    </row>
    <row r="33" spans="1:15" s="4" customFormat="1" ht="11.25" x14ac:dyDescent="0.25">
      <c r="A33" s="327" t="s">
        <v>22</v>
      </c>
      <c r="B33" s="381"/>
      <c r="C33" s="381"/>
      <c r="D33" s="545"/>
      <c r="E33" s="545"/>
      <c r="F33" s="381"/>
      <c r="G33" s="381"/>
      <c r="H33" s="545"/>
      <c r="I33" s="545"/>
      <c r="J33" s="381"/>
      <c r="K33" s="381"/>
      <c r="L33" s="545"/>
      <c r="M33" s="381"/>
      <c r="N33" s="381"/>
      <c r="O33" s="545"/>
    </row>
    <row r="34" spans="1:15" x14ac:dyDescent="0.25">
      <c r="A34" s="3"/>
    </row>
  </sheetData>
  <mergeCells count="1">
    <mergeCell ref="A3:A4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109"/>
  <sheetViews>
    <sheetView showGridLines="0" view="pageBreakPreview" topLeftCell="A75" zoomScaleNormal="100" zoomScaleSheetLayoutView="100" workbookViewId="0">
      <selection activeCell="A57" sqref="A57:L108"/>
    </sheetView>
  </sheetViews>
  <sheetFormatPr baseColWidth="10" defaultColWidth="7" defaultRowHeight="12.75" x14ac:dyDescent="0.25"/>
  <cols>
    <col min="1" max="1" width="1.7109375" style="167" customWidth="1"/>
    <col min="2" max="2" width="35" style="65" customWidth="1"/>
    <col min="3" max="3" width="6.28515625" style="65" customWidth="1"/>
    <col min="4" max="4" width="0.85546875" style="216" customWidth="1"/>
    <col min="5" max="5" width="7.28515625" style="65" customWidth="1"/>
    <col min="6" max="6" width="0.85546875" style="216" customWidth="1"/>
    <col min="7" max="8" width="7.7109375" style="65" customWidth="1"/>
    <col min="9" max="12" width="6.7109375" style="65" customWidth="1"/>
    <col min="13" max="13" width="7" style="65"/>
    <col min="14" max="14" width="7.42578125" style="65" bestFit="1" customWidth="1"/>
    <col min="15" max="16384" width="7" style="65"/>
  </cols>
  <sheetData>
    <row r="1" spans="1:15" s="178" customFormat="1" ht="12" x14ac:dyDescent="0.25">
      <c r="A1" s="68" t="s">
        <v>340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5" s="178" customFormat="1" x14ac:dyDescent="0.25">
      <c r="A2" s="162"/>
      <c r="B2" s="86"/>
      <c r="C2" s="86"/>
      <c r="D2" s="211"/>
      <c r="E2" s="86"/>
      <c r="F2" s="211"/>
      <c r="G2" s="86"/>
      <c r="H2" s="86"/>
      <c r="I2" s="191"/>
      <c r="J2" s="191"/>
      <c r="K2" s="191"/>
      <c r="L2" s="191"/>
      <c r="M2" s="67"/>
      <c r="N2" s="67"/>
      <c r="O2" s="67"/>
    </row>
    <row r="3" spans="1:15" s="90" customFormat="1" ht="11.25" x14ac:dyDescent="0.25">
      <c r="A3" s="644" t="s">
        <v>290</v>
      </c>
      <c r="B3" s="645"/>
      <c r="C3" s="648" t="s">
        <v>250</v>
      </c>
      <c r="D3" s="648"/>
      <c r="E3" s="648"/>
      <c r="F3" s="648"/>
      <c r="G3" s="648"/>
      <c r="H3" s="648"/>
      <c r="I3" s="666" t="s">
        <v>40</v>
      </c>
      <c r="J3" s="666"/>
      <c r="K3" s="666"/>
      <c r="L3" s="666"/>
      <c r="M3" s="67"/>
      <c r="N3" s="67"/>
      <c r="O3" s="67"/>
    </row>
    <row r="4" spans="1:15" s="182" customFormat="1" ht="22.5" customHeight="1" x14ac:dyDescent="0.25">
      <c r="A4" s="646"/>
      <c r="B4" s="647"/>
      <c r="C4" s="667" t="s">
        <v>317</v>
      </c>
      <c r="D4" s="668"/>
      <c r="E4" s="667" t="s">
        <v>337</v>
      </c>
      <c r="F4" s="668"/>
      <c r="G4" s="92" t="s">
        <v>316</v>
      </c>
      <c r="H4" s="92" t="s">
        <v>338</v>
      </c>
      <c r="I4" s="192" t="s">
        <v>298</v>
      </c>
      <c r="J4" s="192" t="s">
        <v>297</v>
      </c>
      <c r="K4" s="192" t="s">
        <v>325</v>
      </c>
      <c r="L4" s="192" t="s">
        <v>339</v>
      </c>
      <c r="M4" s="67"/>
      <c r="N4" s="67"/>
      <c r="O4" s="67"/>
    </row>
    <row r="5" spans="1:15" s="67" customFormat="1" x14ac:dyDescent="0.25">
      <c r="A5" s="651" t="s">
        <v>249</v>
      </c>
      <c r="B5" s="651"/>
      <c r="C5" s="122">
        <v>7031.6718976619268</v>
      </c>
      <c r="D5" s="212"/>
      <c r="E5" s="122">
        <v>10514.196951806241</v>
      </c>
      <c r="F5" s="212"/>
      <c r="G5" s="122">
        <v>7410.8894459968433</v>
      </c>
      <c r="H5" s="122">
        <v>7258.377028572645</v>
      </c>
      <c r="I5" s="219">
        <v>-0.90558606480354298</v>
      </c>
      <c r="J5" s="219">
        <v>49.526273478463565</v>
      </c>
      <c r="K5" s="219">
        <v>-29.515402080006492</v>
      </c>
      <c r="L5" s="219">
        <v>-2.0579502438345165</v>
      </c>
    </row>
    <row r="6" spans="1:15" s="67" customFormat="1" ht="22.5" customHeight="1" x14ac:dyDescent="0.25">
      <c r="A6" s="665" t="s">
        <v>248</v>
      </c>
      <c r="B6" s="665"/>
      <c r="C6" s="255">
        <v>4014.4774697674534</v>
      </c>
      <c r="D6" s="257"/>
      <c r="E6" s="255">
        <v>7219.3222923057274</v>
      </c>
      <c r="F6" s="257"/>
      <c r="G6" s="255">
        <v>4044.8827299966579</v>
      </c>
      <c r="H6" s="255">
        <v>3986.053928012665</v>
      </c>
      <c r="I6" s="256">
        <v>2.6409806535679925</v>
      </c>
      <c r="J6" s="256">
        <v>79.832178575507641</v>
      </c>
      <c r="K6" s="256">
        <v>-43.971434350456292</v>
      </c>
      <c r="L6" s="256">
        <v>-1.4544006813280719</v>
      </c>
    </row>
    <row r="7" spans="1:15" s="174" customFormat="1" x14ac:dyDescent="0.25">
      <c r="A7" s="69" t="s">
        <v>77</v>
      </c>
      <c r="B7" s="69"/>
      <c r="C7" s="176">
        <v>750.66828377320144</v>
      </c>
      <c r="D7" s="213"/>
      <c r="E7" s="176">
        <v>1803.9550891840981</v>
      </c>
      <c r="F7" s="213"/>
      <c r="G7" s="176">
        <v>918.20566025673486</v>
      </c>
      <c r="H7" s="177">
        <v>670.19066865467335</v>
      </c>
      <c r="I7" s="220">
        <v>7.6544957843104999</v>
      </c>
      <c r="J7" s="220">
        <v>140.3132153281602</v>
      </c>
      <c r="K7" s="220">
        <v>-49.10041465211723</v>
      </c>
      <c r="L7" s="220">
        <v>-27.010832358920034</v>
      </c>
      <c r="M7" s="218"/>
    </row>
    <row r="8" spans="1:15" s="67" customFormat="1" x14ac:dyDescent="0.25">
      <c r="A8" s="163"/>
      <c r="B8" s="55" t="s">
        <v>111</v>
      </c>
      <c r="C8" s="71">
        <v>0.19530590193919087</v>
      </c>
      <c r="D8" s="169"/>
      <c r="E8" s="71">
        <v>41.776039591891667</v>
      </c>
      <c r="F8" s="169"/>
      <c r="G8" s="71">
        <v>104.32662824679197</v>
      </c>
      <c r="H8" s="71">
        <v>9.3674491048812421</v>
      </c>
      <c r="I8" s="221">
        <v>-98.547873109145158</v>
      </c>
      <c r="J8" s="222">
        <v>21290.054871408225</v>
      </c>
      <c r="K8" s="221">
        <v>149.7283832214693</v>
      </c>
      <c r="L8" s="221">
        <v>-91.021037234403963</v>
      </c>
      <c r="M8" s="218"/>
    </row>
    <row r="9" spans="1:15" s="67" customFormat="1" x14ac:dyDescent="0.25">
      <c r="A9" s="163"/>
      <c r="B9" s="55" t="s">
        <v>112</v>
      </c>
      <c r="C9" s="71">
        <v>201.4193572379572</v>
      </c>
      <c r="D9" s="169"/>
      <c r="E9" s="71">
        <v>190.78928491460979</v>
      </c>
      <c r="F9" s="169"/>
      <c r="G9" s="71">
        <v>234.69159916362042</v>
      </c>
      <c r="H9" s="71">
        <v>180.85088333972638</v>
      </c>
      <c r="I9" s="221">
        <v>-19.234502033272904</v>
      </c>
      <c r="J9" s="222">
        <v>-5.2775822885727024</v>
      </c>
      <c r="K9" s="221">
        <v>23.010890925378579</v>
      </c>
      <c r="L9" s="221">
        <v>-22.941049452033347</v>
      </c>
      <c r="M9" s="218"/>
    </row>
    <row r="10" spans="1:15" s="67" customFormat="1" x14ac:dyDescent="0.25">
      <c r="A10" s="163"/>
      <c r="B10" s="55" t="s">
        <v>113</v>
      </c>
      <c r="C10" s="71">
        <v>3.46088740369848</v>
      </c>
      <c r="D10" s="169"/>
      <c r="E10" s="71">
        <v>244.48675188456622</v>
      </c>
      <c r="F10" s="169"/>
      <c r="G10" s="71">
        <v>79.234122269886839</v>
      </c>
      <c r="H10" s="71">
        <v>4.7729434553746835</v>
      </c>
      <c r="I10" s="221">
        <v>-38.392027653120799</v>
      </c>
      <c r="J10" s="222">
        <v>6964.2792834951888</v>
      </c>
      <c r="K10" s="221">
        <v>-67.591649993658137</v>
      </c>
      <c r="L10" s="221">
        <v>-93.976151538453195</v>
      </c>
      <c r="M10" s="218"/>
    </row>
    <row r="11" spans="1:15" s="67" customFormat="1" x14ac:dyDescent="0.25">
      <c r="A11" s="163"/>
      <c r="B11" s="55" t="s">
        <v>152</v>
      </c>
      <c r="C11" s="71">
        <v>530.45422013257007</v>
      </c>
      <c r="D11" s="169"/>
      <c r="E11" s="71">
        <v>1159.2040516068712</v>
      </c>
      <c r="F11" s="169"/>
      <c r="G11" s="71">
        <v>423.35040416396106</v>
      </c>
      <c r="H11" s="71">
        <v>468.18770780561954</v>
      </c>
      <c r="I11" s="221">
        <v>27.590384440703897</v>
      </c>
      <c r="J11" s="222">
        <v>118.53046080341585</v>
      </c>
      <c r="K11" s="221">
        <v>-63.4792163142357</v>
      </c>
      <c r="L11" s="221">
        <v>10.591061966789406</v>
      </c>
      <c r="M11" s="218"/>
    </row>
    <row r="12" spans="1:15" s="67" customFormat="1" x14ac:dyDescent="0.25">
      <c r="A12" s="163"/>
      <c r="B12" s="55" t="s">
        <v>115</v>
      </c>
      <c r="C12" s="71">
        <v>0.10161746150924822</v>
      </c>
      <c r="D12" s="169"/>
      <c r="E12" s="71">
        <v>63.980096527114448</v>
      </c>
      <c r="F12" s="169"/>
      <c r="G12" s="71">
        <v>61.345736559965744</v>
      </c>
      <c r="H12" s="71">
        <v>0.63708452130283055</v>
      </c>
      <c r="I12" s="221">
        <v>-77.4193372351601</v>
      </c>
      <c r="J12" s="222">
        <v>62861.715021085831</v>
      </c>
      <c r="K12" s="221">
        <v>-4.1174679472893221</v>
      </c>
      <c r="L12" s="223">
        <v>-98.961485252230887</v>
      </c>
      <c r="M12" s="218"/>
    </row>
    <row r="13" spans="1:15" s="67" customFormat="1" x14ac:dyDescent="0.25">
      <c r="A13" s="163"/>
      <c r="B13" s="55" t="s">
        <v>116</v>
      </c>
      <c r="C13" s="71">
        <v>7.4238925111901644</v>
      </c>
      <c r="D13" s="169"/>
      <c r="E13" s="71">
        <v>75.912294698087777</v>
      </c>
      <c r="F13" s="169"/>
      <c r="G13" s="71">
        <v>8.8062582511175354</v>
      </c>
      <c r="H13" s="71">
        <v>2.7636632798134553</v>
      </c>
      <c r="I13" s="221">
        <v>-16.313888429264168</v>
      </c>
      <c r="J13" s="222">
        <v>922.54032616533493</v>
      </c>
      <c r="K13" s="221">
        <v>-88.399430835095842</v>
      </c>
      <c r="L13" s="221">
        <v>-68.617053906376867</v>
      </c>
      <c r="M13" s="218"/>
    </row>
    <row r="14" spans="1:15" s="67" customFormat="1" x14ac:dyDescent="0.25">
      <c r="A14" s="163"/>
      <c r="B14" s="70" t="s">
        <v>247</v>
      </c>
      <c r="C14" s="71">
        <v>7.6130031243370579</v>
      </c>
      <c r="D14" s="169"/>
      <c r="E14" s="71">
        <v>27.806569960956892</v>
      </c>
      <c r="F14" s="169"/>
      <c r="G14" s="71">
        <v>6.450911601391252</v>
      </c>
      <c r="H14" s="71">
        <v>3.6109371479551569</v>
      </c>
      <c r="I14" s="221">
        <v>101.94205429451011</v>
      </c>
      <c r="J14" s="222">
        <v>265.25099893976852</v>
      </c>
      <c r="K14" s="221">
        <v>-76.800764673784101</v>
      </c>
      <c r="L14" s="221">
        <v>-44.024389557959609</v>
      </c>
      <c r="M14" s="218"/>
    </row>
    <row r="15" spans="1:15" s="174" customFormat="1" x14ac:dyDescent="0.25">
      <c r="A15" s="164" t="s">
        <v>84</v>
      </c>
      <c r="B15" s="175"/>
      <c r="C15" s="173">
        <v>692.873004455878</v>
      </c>
      <c r="D15" s="169"/>
      <c r="E15" s="173">
        <v>630.52471485866431</v>
      </c>
      <c r="F15" s="169"/>
      <c r="G15" s="173">
        <v>717.43301832044051</v>
      </c>
      <c r="H15" s="173">
        <v>807.60427783824434</v>
      </c>
      <c r="I15" s="220">
        <v>-19.493190465994392</v>
      </c>
      <c r="J15" s="224">
        <v>-8.9985162066137381</v>
      </c>
      <c r="K15" s="220">
        <v>13.783488801268827</v>
      </c>
      <c r="L15" s="220">
        <v>12.568596261278975</v>
      </c>
      <c r="M15" s="218"/>
    </row>
    <row r="16" spans="1:15" s="67" customFormat="1" x14ac:dyDescent="0.25">
      <c r="A16" s="163"/>
      <c r="B16" s="55" t="s">
        <v>167</v>
      </c>
      <c r="C16" s="71">
        <v>274.97389790313906</v>
      </c>
      <c r="D16" s="169"/>
      <c r="E16" s="71">
        <v>271.67114026584841</v>
      </c>
      <c r="F16" s="169"/>
      <c r="G16" s="71">
        <v>273.37316922450026</v>
      </c>
      <c r="H16" s="71">
        <v>331.62728828885554</v>
      </c>
      <c r="I16" s="221">
        <v>-21.07891195689756</v>
      </c>
      <c r="J16" s="222">
        <v>-1.201116783257028</v>
      </c>
      <c r="K16" s="221">
        <v>0.62650341033143597</v>
      </c>
      <c r="L16" s="221">
        <v>21.309376933226275</v>
      </c>
      <c r="M16" s="218"/>
    </row>
    <row r="17" spans="1:13" s="67" customFormat="1" x14ac:dyDescent="0.25">
      <c r="A17" s="163"/>
      <c r="B17" s="55" t="s">
        <v>168</v>
      </c>
      <c r="C17" s="71">
        <v>22.821359757711313</v>
      </c>
      <c r="D17" s="169"/>
      <c r="E17" s="71">
        <v>10.668847525205759</v>
      </c>
      <c r="F17" s="169"/>
      <c r="G17" s="71">
        <v>48.570208702121235</v>
      </c>
      <c r="H17" s="71">
        <v>77.010034772035553</v>
      </c>
      <c r="I17" s="221">
        <v>-67.551074202590527</v>
      </c>
      <c r="J17" s="222">
        <v>-53.250605404435781</v>
      </c>
      <c r="K17" s="221">
        <v>355.25262768421192</v>
      </c>
      <c r="L17" s="221">
        <v>58.554053667618369</v>
      </c>
      <c r="M17" s="218"/>
    </row>
    <row r="18" spans="1:13" s="67" customFormat="1" x14ac:dyDescent="0.25">
      <c r="A18" s="163"/>
      <c r="B18" s="55" t="s">
        <v>117</v>
      </c>
      <c r="C18" s="71">
        <v>17.03595801541865</v>
      </c>
      <c r="D18" s="169"/>
      <c r="E18" s="71">
        <v>14.824978500961103</v>
      </c>
      <c r="F18" s="169"/>
      <c r="G18" s="71">
        <v>9.3013326923542881</v>
      </c>
      <c r="H18" s="71">
        <v>7.9679122176226711</v>
      </c>
      <c r="I18" s="221">
        <v>90.820618171329471</v>
      </c>
      <c r="J18" s="222">
        <v>-12.978310421148409</v>
      </c>
      <c r="K18" s="221">
        <v>-37.259047682590008</v>
      </c>
      <c r="L18" s="221">
        <v>-14.335800243202691</v>
      </c>
      <c r="M18" s="218"/>
    </row>
    <row r="19" spans="1:13" s="67" customFormat="1" x14ac:dyDescent="0.25">
      <c r="A19" s="163"/>
      <c r="B19" s="55" t="s">
        <v>118</v>
      </c>
      <c r="C19" s="71">
        <v>5.0171286719628547</v>
      </c>
      <c r="D19" s="169"/>
      <c r="E19" s="71">
        <v>0.6444654233322451</v>
      </c>
      <c r="F19" s="169"/>
      <c r="G19" s="71">
        <v>4.5251174347952263</v>
      </c>
      <c r="H19" s="71">
        <v>6.3129892543620993</v>
      </c>
      <c r="I19" s="223" t="s">
        <v>29</v>
      </c>
      <c r="J19" s="281">
        <v>-87.154696132596683</v>
      </c>
      <c r="K19" s="228">
        <v>602.15053763440858</v>
      </c>
      <c r="L19" s="221">
        <v>39.509954058192953</v>
      </c>
      <c r="M19" s="218"/>
    </row>
    <row r="20" spans="1:13" s="67" customFormat="1" x14ac:dyDescent="0.25">
      <c r="A20" s="163"/>
      <c r="B20" s="55" t="s">
        <v>169</v>
      </c>
      <c r="C20" s="71">
        <v>5.8310532873098895</v>
      </c>
      <c r="D20" s="169"/>
      <c r="E20" s="71">
        <v>3.9833836685106188</v>
      </c>
      <c r="F20" s="169"/>
      <c r="G20" s="71">
        <v>7.851775240492592</v>
      </c>
      <c r="H20" s="71">
        <v>36.934585372437184</v>
      </c>
      <c r="I20" s="221">
        <v>-81.622230931973448</v>
      </c>
      <c r="J20" s="222">
        <v>-31.686721553725995</v>
      </c>
      <c r="K20" s="221">
        <v>97.113205603625914</v>
      </c>
      <c r="L20" s="221">
        <v>370.39789399422551</v>
      </c>
      <c r="M20" s="218"/>
    </row>
    <row r="21" spans="1:13" s="67" customFormat="1" x14ac:dyDescent="0.25">
      <c r="A21" s="163"/>
      <c r="B21" s="55" t="s">
        <v>120</v>
      </c>
      <c r="C21" s="71">
        <v>46.918846122035603</v>
      </c>
      <c r="D21" s="169"/>
      <c r="E21" s="71">
        <v>28.920817187314128</v>
      </c>
      <c r="F21" s="169"/>
      <c r="G21" s="71">
        <v>34.984623448425616</v>
      </c>
      <c r="H21" s="71">
        <v>52.973347557371291</v>
      </c>
      <c r="I21" s="221">
        <v>-5.8021521601118398</v>
      </c>
      <c r="J21" s="222">
        <v>-38.359913813542477</v>
      </c>
      <c r="K21" s="221">
        <v>20.966925733244235</v>
      </c>
      <c r="L21" s="221">
        <v>51.418944484180827</v>
      </c>
      <c r="M21" s="218"/>
    </row>
    <row r="22" spans="1:13" s="67" customFormat="1" x14ac:dyDescent="0.25">
      <c r="A22" s="163"/>
      <c r="B22" s="70" t="s">
        <v>121</v>
      </c>
      <c r="C22" s="71">
        <v>24.390705987306387</v>
      </c>
      <c r="D22" s="169"/>
      <c r="E22" s="71">
        <v>18.761023586081315</v>
      </c>
      <c r="F22" s="169"/>
      <c r="G22" s="71">
        <v>26.224910721111979</v>
      </c>
      <c r="H22" s="71">
        <v>17.705874362508411</v>
      </c>
      <c r="I22" s="221">
        <v>49.489462176171209</v>
      </c>
      <c r="J22" s="222">
        <v>-23.081260559472604</v>
      </c>
      <c r="K22" s="221">
        <v>39.784008056831574</v>
      </c>
      <c r="L22" s="221">
        <v>-32.484519963476721</v>
      </c>
      <c r="M22" s="218"/>
    </row>
    <row r="23" spans="1:13" s="67" customFormat="1" x14ac:dyDescent="0.25">
      <c r="A23" s="163"/>
      <c r="B23" s="55" t="s">
        <v>153</v>
      </c>
      <c r="C23" s="71">
        <v>30.769172980383395</v>
      </c>
      <c r="D23" s="169"/>
      <c r="E23" s="71">
        <v>31.619701102120874</v>
      </c>
      <c r="F23" s="169"/>
      <c r="G23" s="71">
        <v>25.054868181152415</v>
      </c>
      <c r="H23" s="71">
        <v>13.868697898464141</v>
      </c>
      <c r="I23" s="221">
        <v>60.130896342589502</v>
      </c>
      <c r="J23" s="222">
        <v>2.7642215872351494</v>
      </c>
      <c r="K23" s="221">
        <v>-20.761843699174399</v>
      </c>
      <c r="L23" s="221">
        <v>-44.646693815388325</v>
      </c>
      <c r="M23" s="218"/>
    </row>
    <row r="24" spans="1:13" s="67" customFormat="1" x14ac:dyDescent="0.25">
      <c r="A24" s="163"/>
      <c r="B24" s="55" t="s">
        <v>122</v>
      </c>
      <c r="C24" s="71">
        <v>15.06786922593502</v>
      </c>
      <c r="D24" s="169"/>
      <c r="E24" s="71">
        <v>13.048459267787972</v>
      </c>
      <c r="F24" s="169"/>
      <c r="G24" s="71">
        <v>13.630411349659122</v>
      </c>
      <c r="H24" s="71">
        <v>13.087299877325613</v>
      </c>
      <c r="I24" s="221">
        <v>2.4681888512305017</v>
      </c>
      <c r="J24" s="222">
        <v>-13.402093739114829</v>
      </c>
      <c r="K24" s="221">
        <v>4.459929482308933</v>
      </c>
      <c r="L24" s="221">
        <v>-3.9845567268745108</v>
      </c>
      <c r="M24" s="218"/>
    </row>
    <row r="25" spans="1:13" s="67" customFormat="1" x14ac:dyDescent="0.25">
      <c r="A25" s="163"/>
      <c r="B25" s="55" t="s">
        <v>123</v>
      </c>
      <c r="C25" s="71">
        <v>7.2798235412712389</v>
      </c>
      <c r="D25" s="169"/>
      <c r="E25" s="71">
        <v>11.722265880939856</v>
      </c>
      <c r="F25" s="169"/>
      <c r="G25" s="71">
        <v>16.922376950863026</v>
      </c>
      <c r="H25" s="71">
        <v>46.914322751717187</v>
      </c>
      <c r="I25" s="221">
        <v>-86.423193998025013</v>
      </c>
      <c r="J25" s="222">
        <v>61.024038762522757</v>
      </c>
      <c r="K25" s="221">
        <v>44.36097186959762</v>
      </c>
      <c r="L25" s="221">
        <v>177.23246496600819</v>
      </c>
      <c r="M25" s="218"/>
    </row>
    <row r="26" spans="1:13" s="67" customFormat="1" x14ac:dyDescent="0.25">
      <c r="A26" s="163"/>
      <c r="B26" s="55" t="s">
        <v>124</v>
      </c>
      <c r="C26" s="71">
        <v>83.86015831148282</v>
      </c>
      <c r="D26" s="169"/>
      <c r="E26" s="71">
        <v>66.328417991349468</v>
      </c>
      <c r="F26" s="169"/>
      <c r="G26" s="71">
        <v>147.28357552439556</v>
      </c>
      <c r="H26" s="71">
        <v>88.296866209937917</v>
      </c>
      <c r="I26" s="221">
        <v>-41.708092371921758</v>
      </c>
      <c r="J26" s="222">
        <v>-20.905923233551494</v>
      </c>
      <c r="K26" s="221">
        <v>122.05199518493602</v>
      </c>
      <c r="L26" s="221">
        <v>-40.049753751861687</v>
      </c>
      <c r="M26" s="218"/>
    </row>
    <row r="27" spans="1:13" s="67" customFormat="1" x14ac:dyDescent="0.25">
      <c r="A27" s="163"/>
      <c r="B27" s="55" t="s">
        <v>154</v>
      </c>
      <c r="C27" s="71">
        <v>71.879883569154728</v>
      </c>
      <c r="D27" s="169"/>
      <c r="E27" s="71">
        <v>75.670792563225802</v>
      </c>
      <c r="F27" s="169"/>
      <c r="G27" s="71">
        <v>35.793586106750205</v>
      </c>
      <c r="H27" s="71">
        <v>39.58343054169589</v>
      </c>
      <c r="I27" s="221">
        <v>148.74638601976633</v>
      </c>
      <c r="J27" s="222">
        <v>5.273949825508395</v>
      </c>
      <c r="K27" s="221">
        <v>-52.698280414014008</v>
      </c>
      <c r="L27" s="221">
        <v>10.588054585094975</v>
      </c>
      <c r="M27" s="218"/>
    </row>
    <row r="28" spans="1:13" s="67" customFormat="1" x14ac:dyDescent="0.25">
      <c r="A28" s="163"/>
      <c r="B28" s="70" t="s">
        <v>246</v>
      </c>
      <c r="C28" s="71">
        <v>87.027147082767073</v>
      </c>
      <c r="D28" s="169"/>
      <c r="E28" s="71">
        <v>82.660421895986786</v>
      </c>
      <c r="F28" s="169"/>
      <c r="G28" s="71">
        <v>73.917062743818832</v>
      </c>
      <c r="H28" s="71">
        <v>75.321628733910856</v>
      </c>
      <c r="I28" s="221">
        <v>16.327075025853844</v>
      </c>
      <c r="J28" s="222">
        <v>-5.0176586653212008</v>
      </c>
      <c r="K28" s="221">
        <v>-10.577443172465163</v>
      </c>
      <c r="L28" s="221">
        <v>1.9001918338664936</v>
      </c>
      <c r="M28" s="218"/>
    </row>
    <row r="29" spans="1:13" s="174" customFormat="1" x14ac:dyDescent="0.25">
      <c r="A29" s="164" t="s">
        <v>170</v>
      </c>
      <c r="B29" s="175"/>
      <c r="C29" s="173">
        <v>1034.06367856009</v>
      </c>
      <c r="D29" s="169"/>
      <c r="E29" s="173">
        <v>1001.7484483497868</v>
      </c>
      <c r="F29" s="169"/>
      <c r="G29" s="173">
        <v>697.99461949642057</v>
      </c>
      <c r="H29" s="173">
        <v>1122.9151989969366</v>
      </c>
      <c r="I29" s="220">
        <v>4.4837527677198175</v>
      </c>
      <c r="J29" s="224">
        <v>-3.1250715870130397</v>
      </c>
      <c r="K29" s="220">
        <v>-30.322365794900897</v>
      </c>
      <c r="L29" s="220">
        <v>60.877343124375628</v>
      </c>
      <c r="M29" s="218"/>
    </row>
    <row r="30" spans="1:13" s="67" customFormat="1" x14ac:dyDescent="0.25">
      <c r="A30" s="163"/>
      <c r="B30" s="55" t="s">
        <v>171</v>
      </c>
      <c r="C30" s="71">
        <v>76.950748741308601</v>
      </c>
      <c r="D30" s="169"/>
      <c r="E30" s="71">
        <v>295.98698338794952</v>
      </c>
      <c r="F30" s="169"/>
      <c r="G30" s="71">
        <v>114.10001174158138</v>
      </c>
      <c r="H30" s="71">
        <v>44.14711690177063</v>
      </c>
      <c r="I30" s="221">
        <v>79.902641164729204</v>
      </c>
      <c r="J30" s="222">
        <v>284.64470876429323</v>
      </c>
      <c r="K30" s="221">
        <v>-61.451003542263635</v>
      </c>
      <c r="L30" s="221">
        <v>-61.30840284069653</v>
      </c>
      <c r="M30" s="218"/>
    </row>
    <row r="31" spans="1:13" s="67" customFormat="1" x14ac:dyDescent="0.25">
      <c r="A31" s="163"/>
      <c r="B31" s="55" t="s">
        <v>172</v>
      </c>
      <c r="C31" s="71">
        <v>178.60049471880902</v>
      </c>
      <c r="D31" s="169"/>
      <c r="E31" s="71">
        <v>169.91053512357442</v>
      </c>
      <c r="F31" s="169"/>
      <c r="G31" s="71">
        <v>171.05364905437216</v>
      </c>
      <c r="H31" s="71">
        <v>182.57277700502837</v>
      </c>
      <c r="I31" s="225">
        <v>2.8992029113436679</v>
      </c>
      <c r="J31" s="222">
        <v>-4.8655853999263421</v>
      </c>
      <c r="K31" s="221">
        <v>0.67277401602341413</v>
      </c>
      <c r="L31" s="221">
        <v>6.7342193600293587</v>
      </c>
      <c r="M31" s="218"/>
    </row>
    <row r="32" spans="1:13" s="67" customFormat="1" x14ac:dyDescent="0.25">
      <c r="A32" s="163"/>
      <c r="B32" s="55" t="s">
        <v>173</v>
      </c>
      <c r="C32" s="71">
        <v>112.86226034317468</v>
      </c>
      <c r="D32" s="169"/>
      <c r="E32" s="71">
        <v>2.9599788359833208</v>
      </c>
      <c r="F32" s="169"/>
      <c r="G32" s="71">
        <v>3.1747105126851554</v>
      </c>
      <c r="H32" s="71">
        <v>83.516521813760249</v>
      </c>
      <c r="I32" s="225">
        <v>45.1729269020964</v>
      </c>
      <c r="J32" s="222">
        <v>-97.377352866243271</v>
      </c>
      <c r="K32" s="221">
        <v>7.254500406942932</v>
      </c>
      <c r="L32" s="221">
        <v>2530.6814898572393</v>
      </c>
      <c r="M32" s="218"/>
    </row>
    <row r="33" spans="1:13" s="67" customFormat="1" x14ac:dyDescent="0.25">
      <c r="A33" s="163"/>
      <c r="B33" s="55" t="s">
        <v>174</v>
      </c>
      <c r="C33" s="71">
        <v>12.181230213478752</v>
      </c>
      <c r="D33" s="169"/>
      <c r="E33" s="71">
        <v>13.026406727786103</v>
      </c>
      <c r="F33" s="169"/>
      <c r="G33" s="71">
        <v>11.43779347699062</v>
      </c>
      <c r="H33" s="71">
        <v>11.481158295120544</v>
      </c>
      <c r="I33" s="221">
        <v>12.551843162350874</v>
      </c>
      <c r="J33" s="222">
        <v>6.9383510490766964</v>
      </c>
      <c r="K33" s="221">
        <v>-12.195329717495119</v>
      </c>
      <c r="L33" s="221">
        <v>0.37913622253418211</v>
      </c>
      <c r="M33" s="218"/>
    </row>
    <row r="34" spans="1:13" s="67" customFormat="1" x14ac:dyDescent="0.25">
      <c r="A34" s="163"/>
      <c r="B34" s="55" t="s">
        <v>175</v>
      </c>
      <c r="C34" s="71">
        <v>46.788014889199268</v>
      </c>
      <c r="D34" s="169"/>
      <c r="E34" s="71">
        <v>41.573805185768542</v>
      </c>
      <c r="F34" s="169"/>
      <c r="G34" s="71">
        <v>33.479597398536036</v>
      </c>
      <c r="H34" s="71">
        <v>50.359758209935471</v>
      </c>
      <c r="I34" s="221">
        <v>-0.83818475240516888</v>
      </c>
      <c r="J34" s="222">
        <v>-11.144327699687029</v>
      </c>
      <c r="K34" s="221">
        <v>-19.469489865227196</v>
      </c>
      <c r="L34" s="221">
        <v>50.419246714530551</v>
      </c>
      <c r="M34" s="218"/>
    </row>
    <row r="35" spans="1:13" s="67" customFormat="1" x14ac:dyDescent="0.25">
      <c r="A35" s="163"/>
      <c r="B35" s="55" t="s">
        <v>176</v>
      </c>
      <c r="C35" s="73">
        <v>14.26210544694761</v>
      </c>
      <c r="D35" s="169"/>
      <c r="E35" s="73">
        <v>20.467949863143271</v>
      </c>
      <c r="F35" s="169"/>
      <c r="G35" s="73">
        <v>17.523680819838972</v>
      </c>
      <c r="H35" s="71">
        <v>15.987489877838057</v>
      </c>
      <c r="I35" s="221">
        <v>-11.346769257979405</v>
      </c>
      <c r="J35" s="222">
        <v>43.512821015664585</v>
      </c>
      <c r="K35" s="221">
        <v>-14.384777483777489</v>
      </c>
      <c r="L35" s="221">
        <v>-8.7663713907740082</v>
      </c>
      <c r="M35" s="218"/>
    </row>
    <row r="36" spans="1:13" s="67" customFormat="1" x14ac:dyDescent="0.25">
      <c r="A36" s="163"/>
      <c r="B36" s="55" t="s">
        <v>177</v>
      </c>
      <c r="C36" s="71">
        <v>33.240005762224968</v>
      </c>
      <c r="D36" s="169"/>
      <c r="E36" s="71">
        <v>33.339458936158884</v>
      </c>
      <c r="F36" s="169"/>
      <c r="G36" s="71">
        <v>24.868679237272705</v>
      </c>
      <c r="H36" s="71">
        <v>25.395250350574553</v>
      </c>
      <c r="I36" s="221">
        <v>31.141679545167001</v>
      </c>
      <c r="J36" s="222">
        <v>0.29919722230293821</v>
      </c>
      <c r="K36" s="221">
        <v>-25.407669977808332</v>
      </c>
      <c r="L36" s="221">
        <v>2.1174068324168793</v>
      </c>
      <c r="M36" s="218"/>
    </row>
    <row r="37" spans="1:13" s="67" customFormat="1" x14ac:dyDescent="0.25">
      <c r="A37" s="163"/>
      <c r="B37" s="55" t="s">
        <v>178</v>
      </c>
      <c r="C37" s="71">
        <v>36.959843596225888</v>
      </c>
      <c r="D37" s="169"/>
      <c r="E37" s="71">
        <v>71.508755809010552</v>
      </c>
      <c r="F37" s="169"/>
      <c r="G37" s="71">
        <v>68.043541439462487</v>
      </c>
      <c r="H37" s="71">
        <v>35.398815168516919</v>
      </c>
      <c r="I37" s="221">
        <v>4.3132440559854768</v>
      </c>
      <c r="J37" s="222">
        <v>93.476889648722931</v>
      </c>
      <c r="K37" s="221">
        <v>-4.8458602451469712</v>
      </c>
      <c r="L37" s="221">
        <v>-47.976230484695137</v>
      </c>
      <c r="M37" s="218"/>
    </row>
    <row r="38" spans="1:13" s="67" customFormat="1" x14ac:dyDescent="0.25">
      <c r="A38" s="163"/>
      <c r="B38" s="55" t="s">
        <v>179</v>
      </c>
      <c r="C38" s="71">
        <v>29.718336646046666</v>
      </c>
      <c r="D38" s="169"/>
      <c r="E38" s="71">
        <v>124.41851261305868</v>
      </c>
      <c r="F38" s="169"/>
      <c r="G38" s="71">
        <v>93.498568906864179</v>
      </c>
      <c r="H38" s="71">
        <v>44.204751493286047</v>
      </c>
      <c r="I38" s="221">
        <v>-26.701306623506817</v>
      </c>
      <c r="J38" s="222">
        <v>318.6590726624994</v>
      </c>
      <c r="K38" s="221">
        <v>-24.851561923389543</v>
      </c>
      <c r="L38" s="221">
        <v>-52.721467280082869</v>
      </c>
      <c r="M38" s="218"/>
    </row>
    <row r="39" spans="1:13" s="67" customFormat="1" x14ac:dyDescent="0.25">
      <c r="A39" s="163"/>
      <c r="B39" s="55" t="s">
        <v>180</v>
      </c>
      <c r="C39" s="71">
        <v>6.7763297539900664</v>
      </c>
      <c r="D39" s="169"/>
      <c r="E39" s="71">
        <v>14.393200631107494</v>
      </c>
      <c r="F39" s="169"/>
      <c r="G39" s="71">
        <v>35.44063056954586</v>
      </c>
      <c r="H39" s="71">
        <v>2.7912447296107161</v>
      </c>
      <c r="I39" s="221">
        <v>120.1922176311252</v>
      </c>
      <c r="J39" s="222">
        <v>112.40407644909003</v>
      </c>
      <c r="K39" s="221">
        <v>146.23175538142178</v>
      </c>
      <c r="L39" s="221">
        <v>-92.124167418146243</v>
      </c>
      <c r="M39" s="218"/>
    </row>
    <row r="40" spans="1:13" s="67" customFormat="1" x14ac:dyDescent="0.25">
      <c r="A40" s="163"/>
      <c r="B40" s="55" t="s">
        <v>181</v>
      </c>
      <c r="C40" s="71">
        <v>309.0360057887757</v>
      </c>
      <c r="D40" s="169"/>
      <c r="E40" s="71">
        <v>69.78572442969984</v>
      </c>
      <c r="F40" s="169"/>
      <c r="G40" s="71">
        <v>52.826751952725338</v>
      </c>
      <c r="H40" s="71">
        <v>551.536349608931</v>
      </c>
      <c r="I40" s="225">
        <v>-29.573387403580032</v>
      </c>
      <c r="J40" s="222">
        <v>-77.41825446792825</v>
      </c>
      <c r="K40" s="221">
        <v>-24.301492340397623</v>
      </c>
      <c r="L40" s="221">
        <v>944.04743661412476</v>
      </c>
      <c r="M40" s="218"/>
    </row>
    <row r="41" spans="1:13" s="67" customFormat="1" x14ac:dyDescent="0.25">
      <c r="A41" s="163"/>
      <c r="B41" s="55" t="s">
        <v>182</v>
      </c>
      <c r="C41" s="71">
        <v>33.314761723780904</v>
      </c>
      <c r="D41" s="169"/>
      <c r="E41" s="71">
        <v>33.55564750139424</v>
      </c>
      <c r="F41" s="169"/>
      <c r="G41" s="71">
        <v>20.083708627466802</v>
      </c>
      <c r="H41" s="71">
        <v>18.425563408751824</v>
      </c>
      <c r="I41" s="221">
        <v>79.485780043167424</v>
      </c>
      <c r="J41" s="222">
        <v>0.72306018458294652</v>
      </c>
      <c r="K41" s="221">
        <v>-40.148052197078535</v>
      </c>
      <c r="L41" s="221">
        <v>-8.2561704587133526</v>
      </c>
      <c r="M41" s="218"/>
    </row>
    <row r="42" spans="1:13" s="67" customFormat="1" x14ac:dyDescent="0.25">
      <c r="A42" s="163"/>
      <c r="B42" s="55" t="s">
        <v>183</v>
      </c>
      <c r="C42" s="71">
        <v>26.620907031779346</v>
      </c>
      <c r="D42" s="169"/>
      <c r="E42" s="71">
        <v>9.9338409068333657</v>
      </c>
      <c r="F42" s="169"/>
      <c r="G42" s="71">
        <v>17.324982324150529</v>
      </c>
      <c r="H42" s="71">
        <v>13.882833105066194</v>
      </c>
      <c r="I42" s="221">
        <v>95.128751308987418</v>
      </c>
      <c r="J42" s="222">
        <v>-62.684062962337819</v>
      </c>
      <c r="K42" s="221">
        <v>74.403662054149564</v>
      </c>
      <c r="L42" s="221">
        <v>-19.868125431135809</v>
      </c>
      <c r="M42" s="218"/>
    </row>
    <row r="43" spans="1:13" s="67" customFormat="1" x14ac:dyDescent="0.25">
      <c r="A43" s="163"/>
      <c r="B43" s="55" t="s">
        <v>184</v>
      </c>
      <c r="C43" s="71">
        <v>27.356109132481635</v>
      </c>
      <c r="D43" s="169"/>
      <c r="E43" s="71">
        <v>11.2195382773021</v>
      </c>
      <c r="F43" s="169"/>
      <c r="G43" s="71">
        <v>1.9003445575220501</v>
      </c>
      <c r="H43" s="71">
        <v>3.9964556214005227</v>
      </c>
      <c r="I43" s="225">
        <v>383.07073256713397</v>
      </c>
      <c r="J43" s="222">
        <v>-58.987083203362303</v>
      </c>
      <c r="K43" s="221">
        <v>-83.062185710738405</v>
      </c>
      <c r="L43" s="221">
        <v>110.30163217409856</v>
      </c>
      <c r="M43" s="218"/>
    </row>
    <row r="44" spans="1:13" s="67" customFormat="1" x14ac:dyDescent="0.25">
      <c r="A44" s="163"/>
      <c r="B44" s="55" t="s">
        <v>245</v>
      </c>
      <c r="C44" s="71">
        <v>89.396524771867234</v>
      </c>
      <c r="D44" s="169"/>
      <c r="E44" s="71">
        <v>89.668110121016682</v>
      </c>
      <c r="F44" s="169"/>
      <c r="G44" s="71">
        <v>33.237968877406246</v>
      </c>
      <c r="H44" s="71">
        <v>39.219113407345681</v>
      </c>
      <c r="I44" s="221">
        <v>121.07641304521088</v>
      </c>
      <c r="J44" s="222">
        <v>0.30379855351481133</v>
      </c>
      <c r="K44" s="221">
        <v>-62.932229939330654</v>
      </c>
      <c r="L44" s="221">
        <v>17.994915850604709</v>
      </c>
      <c r="M44" s="218"/>
    </row>
    <row r="45" spans="1:13" s="174" customFormat="1" x14ac:dyDescent="0.25">
      <c r="A45" s="164" t="s">
        <v>185</v>
      </c>
      <c r="B45" s="175"/>
      <c r="C45" s="173">
        <v>68.923246566223426</v>
      </c>
      <c r="D45" s="169"/>
      <c r="E45" s="173">
        <v>153.83210498444089</v>
      </c>
      <c r="F45" s="169"/>
      <c r="G45" s="173">
        <v>77.383848884093183</v>
      </c>
      <c r="H45" s="173">
        <v>77.393823416707662</v>
      </c>
      <c r="I45" s="226">
        <v>1.2769666792098455</v>
      </c>
      <c r="J45" s="224">
        <v>123.19335296638209</v>
      </c>
      <c r="K45" s="220">
        <v>-49.695904576018094</v>
      </c>
      <c r="L45" s="220">
        <v>1.2889682741712427E-2</v>
      </c>
      <c r="M45" s="218"/>
    </row>
    <row r="46" spans="1:13" s="67" customFormat="1" x14ac:dyDescent="0.25">
      <c r="A46" s="163"/>
      <c r="B46" s="55" t="s">
        <v>186</v>
      </c>
      <c r="C46" s="71">
        <v>8.9466985959136274</v>
      </c>
      <c r="D46" s="169"/>
      <c r="E46" s="71">
        <v>95.965328042143</v>
      </c>
      <c r="F46" s="169"/>
      <c r="G46" s="71">
        <v>14.426859626361177</v>
      </c>
      <c r="H46" s="71">
        <v>0</v>
      </c>
      <c r="I46" s="223" t="s">
        <v>29</v>
      </c>
      <c r="J46" s="223">
        <v>972.63396674584328</v>
      </c>
      <c r="K46" s="223">
        <v>-84.966591663162291</v>
      </c>
      <c r="L46" s="223">
        <v>-100</v>
      </c>
      <c r="M46" s="218"/>
    </row>
    <row r="47" spans="1:13" s="67" customFormat="1" x14ac:dyDescent="0.25">
      <c r="A47" s="163"/>
      <c r="B47" s="55" t="s">
        <v>187</v>
      </c>
      <c r="C47" s="71">
        <v>53.372969868965207</v>
      </c>
      <c r="D47" s="169"/>
      <c r="E47" s="71">
        <v>49.920320594918238</v>
      </c>
      <c r="F47" s="169"/>
      <c r="G47" s="71">
        <v>56.24567037195829</v>
      </c>
      <c r="H47" s="71">
        <v>68.793840144552107</v>
      </c>
      <c r="I47" s="221">
        <v>-11.421300137759715</v>
      </c>
      <c r="J47" s="222">
        <v>-6.4689097918356309</v>
      </c>
      <c r="K47" s="221">
        <v>12.670891736388313</v>
      </c>
      <c r="L47" s="221">
        <v>22.309574567449374</v>
      </c>
      <c r="M47" s="218"/>
    </row>
    <row r="48" spans="1:13" s="67" customFormat="1" x14ac:dyDescent="0.25">
      <c r="A48" s="163"/>
      <c r="B48" s="74" t="s">
        <v>252</v>
      </c>
      <c r="C48" s="71">
        <v>6.6035781013445956</v>
      </c>
      <c r="D48" s="169"/>
      <c r="E48" s="71">
        <v>7.9464563473796348</v>
      </c>
      <c r="F48" s="169"/>
      <c r="G48" s="71">
        <v>6.711318885773716</v>
      </c>
      <c r="H48" s="71">
        <v>8.5999832721555549</v>
      </c>
      <c r="I48" s="221">
        <v>-15.331782537985216</v>
      </c>
      <c r="J48" s="222">
        <v>20.335615410706009</v>
      </c>
      <c r="K48" s="221">
        <v>-15.54324855774497</v>
      </c>
      <c r="L48" s="221">
        <v>28.141478873628344</v>
      </c>
      <c r="M48" s="218"/>
    </row>
    <row r="49" spans="1:23" s="174" customFormat="1" ht="22.5" customHeight="1" x14ac:dyDescent="0.25">
      <c r="A49" s="652" t="s">
        <v>188</v>
      </c>
      <c r="B49" s="652"/>
      <c r="C49" s="173">
        <v>522.07239261209224</v>
      </c>
      <c r="D49" s="169"/>
      <c r="E49" s="173">
        <v>1372.7590558493514</v>
      </c>
      <c r="F49" s="169"/>
      <c r="G49" s="173">
        <v>383.88512565040816</v>
      </c>
      <c r="H49" s="173">
        <v>479.8128191689392</v>
      </c>
      <c r="I49" s="220">
        <v>11.112832401401572</v>
      </c>
      <c r="J49" s="224">
        <v>162.94419610679017</v>
      </c>
      <c r="K49" s="220">
        <v>-72.03550586574778</v>
      </c>
      <c r="L49" s="220">
        <v>24.988645589224866</v>
      </c>
      <c r="M49" s="218"/>
    </row>
    <row r="50" spans="1:23" s="67" customFormat="1" x14ac:dyDescent="0.25">
      <c r="A50" s="163"/>
      <c r="B50" s="55" t="s">
        <v>125</v>
      </c>
      <c r="C50" s="71">
        <v>387.91871009616193</v>
      </c>
      <c r="D50" s="169"/>
      <c r="E50" s="71">
        <v>1098.3538459249937</v>
      </c>
      <c r="F50" s="169"/>
      <c r="G50" s="71">
        <v>226.58674096551297</v>
      </c>
      <c r="H50" s="71">
        <v>332.18718849739298</v>
      </c>
      <c r="I50" s="225">
        <v>22.930987788499401</v>
      </c>
      <c r="J50" s="222">
        <v>183.1402088475497</v>
      </c>
      <c r="K50" s="221">
        <v>-79.370332993672918</v>
      </c>
      <c r="L50" s="221">
        <v>46.604866234407183</v>
      </c>
      <c r="M50" s="218"/>
    </row>
    <row r="51" spans="1:23" s="67" customFormat="1" x14ac:dyDescent="0.25">
      <c r="A51" s="163"/>
      <c r="B51" s="55" t="s">
        <v>126</v>
      </c>
      <c r="C51" s="71">
        <v>91.599924582881414</v>
      </c>
      <c r="D51" s="169"/>
      <c r="E51" s="71">
        <v>106.19473565142424</v>
      </c>
      <c r="F51" s="169"/>
      <c r="G51" s="71">
        <v>90.503287564818962</v>
      </c>
      <c r="H51" s="71">
        <v>106.04657174379257</v>
      </c>
      <c r="I51" s="221">
        <v>-15.886905245250082</v>
      </c>
      <c r="J51" s="222">
        <v>15.933212974795797</v>
      </c>
      <c r="K51" s="221">
        <v>-14.776107299811169</v>
      </c>
      <c r="L51" s="221">
        <v>17.174275760801972</v>
      </c>
      <c r="M51" s="218"/>
    </row>
    <row r="52" spans="1:23" s="67" customFormat="1" x14ac:dyDescent="0.25">
      <c r="A52" s="163"/>
      <c r="B52" s="55" t="s">
        <v>127</v>
      </c>
      <c r="C52" s="71">
        <v>26.56686586676414</v>
      </c>
      <c r="D52" s="169"/>
      <c r="E52" s="71">
        <v>24.151804095414608</v>
      </c>
      <c r="F52" s="169"/>
      <c r="G52" s="71">
        <v>30.610023904560148</v>
      </c>
      <c r="H52" s="71">
        <v>36.696210904073176</v>
      </c>
      <c r="I52" s="225">
        <v>-30.805066659905478</v>
      </c>
      <c r="J52" s="222">
        <v>-9.0905031231811151</v>
      </c>
      <c r="K52" s="221">
        <v>26.740113424370151</v>
      </c>
      <c r="L52" s="221">
        <v>19.882986757832398</v>
      </c>
      <c r="M52" s="218"/>
      <c r="N52" s="71"/>
      <c r="O52" s="71"/>
      <c r="P52" s="71"/>
      <c r="Q52" s="71"/>
      <c r="R52" s="71"/>
      <c r="S52" s="66"/>
      <c r="T52" s="89"/>
      <c r="U52" s="66"/>
      <c r="V52" s="66"/>
      <c r="W52" s="66"/>
    </row>
    <row r="53" spans="1:23" s="67" customFormat="1" x14ac:dyDescent="0.25">
      <c r="A53" s="163"/>
      <c r="B53" s="55" t="s">
        <v>128</v>
      </c>
      <c r="C53" s="71">
        <v>0.5777231183467727</v>
      </c>
      <c r="D53" s="169"/>
      <c r="E53" s="71">
        <v>39.706699663239348</v>
      </c>
      <c r="F53" s="169"/>
      <c r="G53" s="71">
        <v>3.1304295476691411</v>
      </c>
      <c r="H53" s="71">
        <v>5.174201515888697E-3</v>
      </c>
      <c r="I53" s="225">
        <v>3861.9354838709692</v>
      </c>
      <c r="J53" s="222">
        <v>6772.9636052760115</v>
      </c>
      <c r="K53" s="223">
        <v>-92.116117495991972</v>
      </c>
      <c r="L53" s="221">
        <v>-99.834712730726011</v>
      </c>
      <c r="M53" s="218"/>
    </row>
    <row r="54" spans="1:23" s="67" customFormat="1" x14ac:dyDescent="0.25">
      <c r="A54" s="298"/>
      <c r="B54" s="299" t="s">
        <v>129</v>
      </c>
      <c r="C54" s="300">
        <v>10.930142516128154</v>
      </c>
      <c r="D54" s="301"/>
      <c r="E54" s="300">
        <v>70.235271036569813</v>
      </c>
      <c r="F54" s="301"/>
      <c r="G54" s="300">
        <v>6.8493655186964837</v>
      </c>
      <c r="H54" s="300">
        <v>0.36757442099423726</v>
      </c>
      <c r="I54" s="280">
        <v>494.12344316569443</v>
      </c>
      <c r="J54" s="302">
        <v>542.58330513927876</v>
      </c>
      <c r="K54" s="303">
        <v>-90.247968837295176</v>
      </c>
      <c r="L54" s="303">
        <v>-94.633452982018824</v>
      </c>
      <c r="M54" s="218"/>
    </row>
    <row r="55" spans="1:23" s="67" customFormat="1" x14ac:dyDescent="0.25">
      <c r="A55" s="163"/>
      <c r="B55" s="55"/>
      <c r="C55" s="71"/>
      <c r="D55" s="169"/>
      <c r="E55" s="71"/>
      <c r="F55" s="169"/>
      <c r="G55" s="71"/>
      <c r="H55" s="71"/>
      <c r="I55" s="225"/>
      <c r="J55" s="222"/>
      <c r="K55" s="221"/>
      <c r="L55" s="221" t="s">
        <v>142</v>
      </c>
      <c r="M55" s="218"/>
    </row>
    <row r="56" spans="1:23" s="67" customFormat="1" x14ac:dyDescent="0.25">
      <c r="A56" s="163"/>
      <c r="B56" s="55"/>
      <c r="C56" s="71"/>
      <c r="D56" s="169"/>
      <c r="E56" s="71"/>
      <c r="F56" s="169"/>
      <c r="G56" s="71"/>
      <c r="H56" s="71"/>
      <c r="I56" s="225"/>
      <c r="J56" s="222"/>
      <c r="K56" s="221"/>
      <c r="L56" s="221"/>
      <c r="M56" s="218"/>
    </row>
    <row r="57" spans="1:23" s="67" customFormat="1" ht="11.25" x14ac:dyDescent="0.25">
      <c r="A57" s="644" t="s">
        <v>290</v>
      </c>
      <c r="B57" s="645"/>
      <c r="C57" s="648" t="s">
        <v>250</v>
      </c>
      <c r="D57" s="648"/>
      <c r="E57" s="648"/>
      <c r="F57" s="648"/>
      <c r="G57" s="648"/>
      <c r="H57" s="648"/>
      <c r="I57" s="666" t="s">
        <v>40</v>
      </c>
      <c r="J57" s="666"/>
      <c r="K57" s="666"/>
      <c r="L57" s="666"/>
      <c r="M57" s="218"/>
    </row>
    <row r="58" spans="1:23" s="67" customFormat="1" ht="24" x14ac:dyDescent="0.25">
      <c r="A58" s="646"/>
      <c r="B58" s="647"/>
      <c r="C58" s="667" t="s">
        <v>317</v>
      </c>
      <c r="D58" s="668"/>
      <c r="E58" s="667" t="s">
        <v>337</v>
      </c>
      <c r="F58" s="668"/>
      <c r="G58" s="92" t="s">
        <v>316</v>
      </c>
      <c r="H58" s="92" t="s">
        <v>338</v>
      </c>
      <c r="I58" s="192" t="s">
        <v>298</v>
      </c>
      <c r="J58" s="192" t="s">
        <v>297</v>
      </c>
      <c r="K58" s="192" t="s">
        <v>325</v>
      </c>
      <c r="L58" s="192" t="s">
        <v>339</v>
      </c>
      <c r="M58" s="218"/>
    </row>
    <row r="59" spans="1:23" s="67" customFormat="1" ht="22.5" x14ac:dyDescent="0.25">
      <c r="A59" s="163"/>
      <c r="B59" s="88" t="s">
        <v>244</v>
      </c>
      <c r="C59" s="71">
        <v>4.4790264318098654</v>
      </c>
      <c r="D59" s="169"/>
      <c r="E59" s="71">
        <v>34.116699477709481</v>
      </c>
      <c r="F59" s="169"/>
      <c r="G59" s="71">
        <v>26.205278149150431</v>
      </c>
      <c r="H59" s="71">
        <v>4.510099401170323</v>
      </c>
      <c r="I59" s="225">
        <v>-13.034054186586697</v>
      </c>
      <c r="J59" s="222">
        <v>661.69899859072177</v>
      </c>
      <c r="K59" s="221">
        <v>-23.189292779414561</v>
      </c>
      <c r="L59" s="221">
        <v>-82.789347338728618</v>
      </c>
      <c r="M59" s="218"/>
    </row>
    <row r="60" spans="1:23" s="174" customFormat="1" x14ac:dyDescent="0.25">
      <c r="A60" s="164" t="s">
        <v>189</v>
      </c>
      <c r="B60" s="175"/>
      <c r="C60" s="173">
        <v>282.66473664451036</v>
      </c>
      <c r="D60" s="169"/>
      <c r="E60" s="173">
        <v>1127.3644271978462</v>
      </c>
      <c r="F60" s="169"/>
      <c r="G60" s="173">
        <v>515.7258300823629</v>
      </c>
      <c r="H60" s="173">
        <v>153.45487392395827</v>
      </c>
      <c r="I60" s="226">
        <v>120.85847005287467</v>
      </c>
      <c r="J60" s="224">
        <v>298.8344781102503</v>
      </c>
      <c r="K60" s="220">
        <v>-54.253849275319041</v>
      </c>
      <c r="L60" s="220">
        <v>-70.244873346861255</v>
      </c>
      <c r="M60" s="218"/>
    </row>
    <row r="61" spans="1:23" s="67" customFormat="1" x14ac:dyDescent="0.25">
      <c r="A61" s="163"/>
      <c r="B61" s="55" t="s">
        <v>190</v>
      </c>
      <c r="C61" s="71">
        <v>104.0289070190302</v>
      </c>
      <c r="D61" s="169"/>
      <c r="E61" s="71">
        <v>881.00093098279285</v>
      </c>
      <c r="F61" s="169"/>
      <c r="G61" s="71">
        <v>338.67105853118761</v>
      </c>
      <c r="H61" s="71">
        <v>11.924665115121861</v>
      </c>
      <c r="I61" s="225">
        <v>996.4475641976511</v>
      </c>
      <c r="J61" s="222">
        <v>746.8808874648945</v>
      </c>
      <c r="K61" s="221">
        <v>-61.558376771136203</v>
      </c>
      <c r="L61" s="221">
        <v>-96.478983126919971</v>
      </c>
      <c r="M61" s="218"/>
    </row>
    <row r="62" spans="1:23" s="67" customFormat="1" x14ac:dyDescent="0.25">
      <c r="A62" s="163"/>
      <c r="B62" s="55" t="s">
        <v>191</v>
      </c>
      <c r="C62" s="71">
        <v>96.965812138199539</v>
      </c>
      <c r="D62" s="169"/>
      <c r="E62" s="71">
        <v>201.39876022018112</v>
      </c>
      <c r="F62" s="169"/>
      <c r="G62" s="71">
        <v>144.54773693646396</v>
      </c>
      <c r="H62" s="71">
        <v>105.00652484400759</v>
      </c>
      <c r="I62" s="225">
        <v>9.3229031518197836</v>
      </c>
      <c r="J62" s="222">
        <v>107.70079245367387</v>
      </c>
      <c r="K62" s="221">
        <v>-28.228089994975257</v>
      </c>
      <c r="L62" s="221">
        <v>-27.355123594800201</v>
      </c>
      <c r="M62" s="218"/>
    </row>
    <row r="63" spans="1:23" s="67" customFormat="1" x14ac:dyDescent="0.25">
      <c r="A63" s="163"/>
      <c r="B63" s="55" t="s">
        <v>130</v>
      </c>
      <c r="C63" s="71">
        <v>80.308258273880369</v>
      </c>
      <c r="D63" s="169"/>
      <c r="E63" s="71">
        <v>43.333369386327782</v>
      </c>
      <c r="F63" s="169"/>
      <c r="G63" s="71">
        <v>31.037566237650967</v>
      </c>
      <c r="H63" s="71">
        <v>35.669028900065477</v>
      </c>
      <c r="I63" s="225">
        <v>179.61164054982981</v>
      </c>
      <c r="J63" s="222">
        <v>-46.041203834174524</v>
      </c>
      <c r="K63" s="221">
        <v>-28.37490673539984</v>
      </c>
      <c r="L63" s="221">
        <v>14.922119301983772</v>
      </c>
      <c r="M63" s="218"/>
    </row>
    <row r="64" spans="1:23" s="67" customFormat="1" ht="12" customHeight="1" x14ac:dyDescent="0.25">
      <c r="A64" s="163"/>
      <c r="B64" s="88" t="s">
        <v>243</v>
      </c>
      <c r="C64" s="71">
        <v>1.3617592134002763</v>
      </c>
      <c r="D64" s="169"/>
      <c r="E64" s="71">
        <v>1.6313666085442686</v>
      </c>
      <c r="F64" s="169"/>
      <c r="G64" s="71">
        <v>1.4694683770603845</v>
      </c>
      <c r="H64" s="71">
        <v>0.85465506476334152</v>
      </c>
      <c r="I64" s="225">
        <v>26.242848806756225</v>
      </c>
      <c r="J64" s="222">
        <v>19.798463082969707</v>
      </c>
      <c r="K64" s="221">
        <v>-9.924086384749053</v>
      </c>
      <c r="L64" s="221">
        <v>-41.839165911617201</v>
      </c>
      <c r="M64" s="218"/>
    </row>
    <row r="65" spans="1:13" s="174" customFormat="1" x14ac:dyDescent="0.25">
      <c r="A65" s="164" t="s">
        <v>192</v>
      </c>
      <c r="B65" s="175"/>
      <c r="C65" s="173">
        <v>17.682377025143012</v>
      </c>
      <c r="D65" s="169"/>
      <c r="E65" s="173">
        <v>183.45025055692949</v>
      </c>
      <c r="F65" s="169"/>
      <c r="G65" s="173">
        <v>149.98345390628199</v>
      </c>
      <c r="H65" s="173">
        <v>77.456595431902414</v>
      </c>
      <c r="I65" s="226">
        <v>-77.810969430073612</v>
      </c>
      <c r="J65" s="224">
        <v>937.475053812488</v>
      </c>
      <c r="K65" s="220">
        <v>-18.242982252162065</v>
      </c>
      <c r="L65" s="220">
        <v>-48.356573065518546</v>
      </c>
      <c r="M65" s="218"/>
    </row>
    <row r="66" spans="1:13" s="67" customFormat="1" x14ac:dyDescent="0.25">
      <c r="A66" s="163"/>
      <c r="B66" s="55" t="s">
        <v>155</v>
      </c>
      <c r="C66" s="71">
        <v>12.089520390767069</v>
      </c>
      <c r="D66" s="169"/>
      <c r="E66" s="71">
        <v>66.77160614343299</v>
      </c>
      <c r="F66" s="169"/>
      <c r="G66" s="71">
        <v>62.439525289158667</v>
      </c>
      <c r="H66" s="71">
        <v>19.817346460456982</v>
      </c>
      <c r="I66" s="225">
        <v>-48.16635278984586</v>
      </c>
      <c r="J66" s="222">
        <v>452.30980208633736</v>
      </c>
      <c r="K66" s="221">
        <v>-6.4879087152232344</v>
      </c>
      <c r="L66" s="221">
        <v>-68.261535672024308</v>
      </c>
      <c r="M66" s="218"/>
    </row>
    <row r="67" spans="1:13" s="67" customFormat="1" x14ac:dyDescent="0.25">
      <c r="A67" s="163"/>
      <c r="B67" s="55" t="s">
        <v>156</v>
      </c>
      <c r="C67" s="71">
        <v>1.5360839289072838</v>
      </c>
      <c r="D67" s="169"/>
      <c r="E67" s="71">
        <v>0.28424924554733971</v>
      </c>
      <c r="F67" s="169"/>
      <c r="G67" s="71">
        <v>12.330133091283971</v>
      </c>
      <c r="H67" s="71">
        <v>27.036337754247786</v>
      </c>
      <c r="I67" s="221">
        <v>-93.069321816764457</v>
      </c>
      <c r="J67" s="222">
        <v>-81.495200867732237</v>
      </c>
      <c r="K67" s="221">
        <v>4237.789205927892</v>
      </c>
      <c r="L67" s="221">
        <v>119.27044545333789</v>
      </c>
      <c r="M67" s="218"/>
    </row>
    <row r="68" spans="1:13" s="67" customFormat="1" x14ac:dyDescent="0.25">
      <c r="A68" s="163"/>
      <c r="B68" s="55" t="s">
        <v>157</v>
      </c>
      <c r="C68" s="71">
        <v>0.43110533360740128</v>
      </c>
      <c r="D68" s="169"/>
      <c r="E68" s="71">
        <v>62.699436710765134</v>
      </c>
      <c r="F68" s="169"/>
      <c r="G68" s="71">
        <v>18.946348502262833</v>
      </c>
      <c r="H68" s="71">
        <v>0.21574125181402759</v>
      </c>
      <c r="I68" s="221">
        <v>72.896832127026642</v>
      </c>
      <c r="J68" s="222">
        <v>14443.878681831438</v>
      </c>
      <c r="K68" s="221">
        <v>-69.782266801433863</v>
      </c>
      <c r="L68" s="221">
        <v>-98.86130432052245</v>
      </c>
      <c r="M68" s="218"/>
    </row>
    <row r="69" spans="1:13" s="67" customFormat="1" x14ac:dyDescent="0.25">
      <c r="A69" s="163"/>
      <c r="B69" s="55" t="s">
        <v>158</v>
      </c>
      <c r="C69" s="71">
        <v>0.33013905218426798</v>
      </c>
      <c r="D69" s="169"/>
      <c r="E69" s="71">
        <v>25.560870241298904</v>
      </c>
      <c r="F69" s="169"/>
      <c r="G69" s="71">
        <v>33.995226110355226</v>
      </c>
      <c r="H69" s="71">
        <v>12.873566974917265</v>
      </c>
      <c r="I69" s="225">
        <v>-97.098943805434544</v>
      </c>
      <c r="J69" s="222">
        <v>7642.4558143554723</v>
      </c>
      <c r="K69" s="221">
        <v>32.997138944936502</v>
      </c>
      <c r="L69" s="221">
        <v>-62.131250625816925</v>
      </c>
      <c r="M69" s="218"/>
    </row>
    <row r="70" spans="1:13" s="67" customFormat="1" x14ac:dyDescent="0.25">
      <c r="A70" s="163"/>
      <c r="B70" s="70" t="s">
        <v>242</v>
      </c>
      <c r="C70" s="71">
        <v>3.2955283196769893</v>
      </c>
      <c r="D70" s="169"/>
      <c r="E70" s="71">
        <v>28.134088215885093</v>
      </c>
      <c r="F70" s="169"/>
      <c r="G70" s="71">
        <v>22.272220913221311</v>
      </c>
      <c r="H70" s="71">
        <v>17.513602990466342</v>
      </c>
      <c r="I70" s="225">
        <v>-85.400693095482154</v>
      </c>
      <c r="J70" s="222">
        <v>753.70494460331781</v>
      </c>
      <c r="K70" s="221">
        <v>-20.835462154249051</v>
      </c>
      <c r="L70" s="221">
        <v>-21.365709065547843</v>
      </c>
      <c r="M70" s="218"/>
    </row>
    <row r="71" spans="1:13" s="174" customFormat="1" x14ac:dyDescent="0.25">
      <c r="A71" s="164" t="s">
        <v>193</v>
      </c>
      <c r="B71" s="175"/>
      <c r="C71" s="173">
        <v>158.94184110610777</v>
      </c>
      <c r="D71" s="169"/>
      <c r="E71" s="173">
        <v>153.85719185681111</v>
      </c>
      <c r="F71" s="169"/>
      <c r="G71" s="173">
        <v>211.13090467219155</v>
      </c>
      <c r="H71" s="173">
        <v>204.98641351375963</v>
      </c>
      <c r="I71" s="220">
        <v>-27.03995437396912</v>
      </c>
      <c r="J71" s="224">
        <v>-3.1990627602597188</v>
      </c>
      <c r="K71" s="220">
        <v>37.225242527942946</v>
      </c>
      <c r="L71" s="220">
        <v>-2.9102755790167523</v>
      </c>
      <c r="M71" s="218"/>
    </row>
    <row r="72" spans="1:13" s="67" customFormat="1" x14ac:dyDescent="0.25">
      <c r="A72" s="163"/>
      <c r="B72" s="55" t="s">
        <v>159</v>
      </c>
      <c r="C72" s="71">
        <v>128.812523637</v>
      </c>
      <c r="D72" s="169"/>
      <c r="E72" s="71">
        <v>113.84527431479998</v>
      </c>
      <c r="F72" s="169"/>
      <c r="G72" s="71">
        <v>167.96476697279999</v>
      </c>
      <c r="H72" s="71">
        <v>165.12936352919996</v>
      </c>
      <c r="I72" s="221">
        <v>-26.376669088834916</v>
      </c>
      <c r="J72" s="222">
        <v>-11.61940539599896</v>
      </c>
      <c r="K72" s="221">
        <v>47.537759457938634</v>
      </c>
      <c r="L72" s="221">
        <v>-1.6880941727851706</v>
      </c>
      <c r="M72" s="218"/>
    </row>
    <row r="73" spans="1:13" s="67" customFormat="1" x14ac:dyDescent="0.25">
      <c r="A73" s="163"/>
      <c r="B73" s="70" t="s">
        <v>194</v>
      </c>
      <c r="C73" s="71">
        <v>14.299454927902721</v>
      </c>
      <c r="D73" s="169"/>
      <c r="E73" s="71">
        <v>16.255195150847904</v>
      </c>
      <c r="F73" s="169"/>
      <c r="G73" s="71">
        <v>15.805147631860747</v>
      </c>
      <c r="H73" s="71">
        <v>14.899734798977091</v>
      </c>
      <c r="I73" s="221">
        <v>-15.231940219001794</v>
      </c>
      <c r="J73" s="222">
        <v>13.677026381816271</v>
      </c>
      <c r="K73" s="221">
        <v>-2.7686380557767842</v>
      </c>
      <c r="L73" s="221">
        <v>-5.728594594450243</v>
      </c>
      <c r="M73" s="218"/>
    </row>
    <row r="74" spans="1:13" s="67" customFormat="1" x14ac:dyDescent="0.25">
      <c r="A74" s="163"/>
      <c r="B74" s="70" t="s">
        <v>195</v>
      </c>
      <c r="C74" s="71">
        <v>15.654048218218596</v>
      </c>
      <c r="D74" s="169"/>
      <c r="E74" s="71">
        <v>23.530085626736028</v>
      </c>
      <c r="F74" s="169"/>
      <c r="G74" s="71">
        <v>26.972788661749401</v>
      </c>
      <c r="H74" s="71">
        <v>24.569508149984973</v>
      </c>
      <c r="I74" s="225">
        <v>-38.969215004257663</v>
      </c>
      <c r="J74" s="222">
        <v>50.313103030761667</v>
      </c>
      <c r="K74" s="221">
        <v>14.631068877631304</v>
      </c>
      <c r="L74" s="221">
        <v>-8.9100186929227831</v>
      </c>
      <c r="M74" s="218"/>
    </row>
    <row r="75" spans="1:13" s="67" customFormat="1" x14ac:dyDescent="0.25">
      <c r="A75" s="163"/>
      <c r="B75" s="70" t="s">
        <v>241</v>
      </c>
      <c r="C75" s="71">
        <v>0.17581432298642616</v>
      </c>
      <c r="D75" s="169"/>
      <c r="E75" s="71">
        <v>0.22663676442721656</v>
      </c>
      <c r="F75" s="169"/>
      <c r="G75" s="71">
        <v>0.38820140578140266</v>
      </c>
      <c r="H75" s="71">
        <v>0.38780703559761731</v>
      </c>
      <c r="I75" s="221">
        <v>-52.208807532214522</v>
      </c>
      <c r="J75" s="222">
        <v>28.906883453809495</v>
      </c>
      <c r="K75" s="221">
        <v>71.287922664494218</v>
      </c>
      <c r="L75" s="221">
        <v>-0.10158906637433018</v>
      </c>
      <c r="M75" s="218"/>
    </row>
    <row r="76" spans="1:13" s="174" customFormat="1" ht="22.5" customHeight="1" x14ac:dyDescent="0.25">
      <c r="A76" s="653" t="s">
        <v>240</v>
      </c>
      <c r="B76" s="653"/>
      <c r="C76" s="173">
        <v>486.58790902420708</v>
      </c>
      <c r="D76" s="169"/>
      <c r="E76" s="173">
        <v>791.83100946779768</v>
      </c>
      <c r="F76" s="169"/>
      <c r="G76" s="173">
        <v>373.14026872772388</v>
      </c>
      <c r="H76" s="173">
        <v>392.23925706754358</v>
      </c>
      <c r="I76" s="220">
        <v>21.607983636028251</v>
      </c>
      <c r="J76" s="224">
        <v>62.731336883343133</v>
      </c>
      <c r="K76" s="220">
        <v>-52.876274828070017</v>
      </c>
      <c r="L76" s="220">
        <v>5.118447388415226</v>
      </c>
      <c r="M76" s="218"/>
    </row>
    <row r="77" spans="1:13" s="67" customFormat="1" x14ac:dyDescent="0.25">
      <c r="A77" s="163"/>
      <c r="B77" s="55" t="s">
        <v>197</v>
      </c>
      <c r="C77" s="71">
        <v>217.47797633586904</v>
      </c>
      <c r="D77" s="169"/>
      <c r="E77" s="71">
        <v>237.11872431329144</v>
      </c>
      <c r="F77" s="169"/>
      <c r="G77" s="71">
        <v>158.15054465435111</v>
      </c>
      <c r="H77" s="71">
        <v>162.09107542421208</v>
      </c>
      <c r="I77" s="221">
        <v>24.544007296165748</v>
      </c>
      <c r="J77" s="222">
        <v>9.0311434326984852</v>
      </c>
      <c r="K77" s="221">
        <v>-33.303223896651943</v>
      </c>
      <c r="L77" s="221">
        <v>2.4916327531298021</v>
      </c>
      <c r="M77" s="218"/>
    </row>
    <row r="78" spans="1:13" s="67" customFormat="1" x14ac:dyDescent="0.25">
      <c r="A78" s="163"/>
      <c r="B78" s="70" t="s">
        <v>135</v>
      </c>
      <c r="C78" s="71">
        <v>39.495251784829819</v>
      </c>
      <c r="D78" s="169"/>
      <c r="E78" s="71">
        <v>37.169596384515003</v>
      </c>
      <c r="F78" s="169"/>
      <c r="G78" s="71">
        <v>39.335817866155999</v>
      </c>
      <c r="H78" s="71">
        <v>37.768739885677242</v>
      </c>
      <c r="I78" s="221">
        <v>-0.4668095830547947</v>
      </c>
      <c r="J78" s="222">
        <v>-5.888443028506285</v>
      </c>
      <c r="K78" s="221">
        <v>5.827939209325006</v>
      </c>
      <c r="L78" s="221">
        <v>-3.9838449166377909</v>
      </c>
      <c r="M78" s="218"/>
    </row>
    <row r="79" spans="1:13" s="67" customFormat="1" x14ac:dyDescent="0.25">
      <c r="A79" s="163"/>
      <c r="B79" s="70" t="s">
        <v>136</v>
      </c>
      <c r="C79" s="71">
        <v>3.3706329872097731</v>
      </c>
      <c r="D79" s="169"/>
      <c r="E79" s="71">
        <v>44.954374244851955</v>
      </c>
      <c r="F79" s="169"/>
      <c r="G79" s="71">
        <v>0.77205877753155427</v>
      </c>
      <c r="H79" s="71">
        <v>0.61930943861473042</v>
      </c>
      <c r="I79" s="221">
        <v>327.62891595280399</v>
      </c>
      <c r="J79" s="222">
        <v>1233.7071824620518</v>
      </c>
      <c r="K79" s="221">
        <v>-98.28257251824617</v>
      </c>
      <c r="L79" s="221">
        <v>-19.784677457485543</v>
      </c>
      <c r="M79" s="218"/>
    </row>
    <row r="80" spans="1:13" s="67" customFormat="1" x14ac:dyDescent="0.25">
      <c r="A80" s="163"/>
      <c r="B80" s="70" t="s">
        <v>137</v>
      </c>
      <c r="C80" s="71">
        <v>23.178024028312013</v>
      </c>
      <c r="D80" s="169"/>
      <c r="E80" s="71">
        <v>186.31369460568621</v>
      </c>
      <c r="F80" s="169"/>
      <c r="G80" s="71">
        <v>3.685241059952086</v>
      </c>
      <c r="H80" s="71">
        <v>0.82822887300286796</v>
      </c>
      <c r="I80" s="221">
        <v>2354.2191016631928</v>
      </c>
      <c r="J80" s="222">
        <v>703.83769720017369</v>
      </c>
      <c r="K80" s="221">
        <v>-98.022023519123749</v>
      </c>
      <c r="L80" s="221">
        <v>-77.52578842118848</v>
      </c>
      <c r="M80" s="218"/>
    </row>
    <row r="81" spans="1:13" s="67" customFormat="1" x14ac:dyDescent="0.25">
      <c r="A81" s="163"/>
      <c r="B81" s="70" t="s">
        <v>198</v>
      </c>
      <c r="C81" s="71">
        <v>31.898722285599071</v>
      </c>
      <c r="D81" s="169"/>
      <c r="E81" s="71">
        <v>31.201493497417367</v>
      </c>
      <c r="F81" s="169"/>
      <c r="G81" s="71">
        <v>28.869687924552167</v>
      </c>
      <c r="H81" s="71">
        <v>27.696483502016086</v>
      </c>
      <c r="I81" s="221">
        <v>5.0148750839501322</v>
      </c>
      <c r="J81" s="222">
        <v>-2.1857577301661157</v>
      </c>
      <c r="K81" s="221">
        <v>-7.4733780710151247</v>
      </c>
      <c r="L81" s="221">
        <v>-4.0637932270072508</v>
      </c>
      <c r="M81" s="218"/>
    </row>
    <row r="82" spans="1:13" s="67" customFormat="1" x14ac:dyDescent="0.2">
      <c r="A82" s="163"/>
      <c r="B82" s="171" t="s">
        <v>275</v>
      </c>
      <c r="C82" s="71">
        <v>86.191634781016603</v>
      </c>
      <c r="D82" s="169"/>
      <c r="E82" s="71">
        <v>85.133277197686539</v>
      </c>
      <c r="F82" s="169"/>
      <c r="G82" s="71">
        <v>84.231881713507732</v>
      </c>
      <c r="H82" s="71">
        <v>90.7478598113603</v>
      </c>
      <c r="I82" s="221">
        <v>2.5216806366335387</v>
      </c>
      <c r="J82" s="222">
        <v>-1.2279121819872563</v>
      </c>
      <c r="K82" s="221">
        <v>-1.0588051040084978</v>
      </c>
      <c r="L82" s="221">
        <v>7.735762237883903</v>
      </c>
      <c r="M82" s="218"/>
    </row>
    <row r="83" spans="1:13" s="67" customFormat="1" x14ac:dyDescent="0.25">
      <c r="A83" s="163"/>
      <c r="B83" s="70" t="s">
        <v>199</v>
      </c>
      <c r="C83" s="71">
        <v>12.32220034761113</v>
      </c>
      <c r="D83" s="169"/>
      <c r="E83" s="71">
        <v>20.536954193653923</v>
      </c>
      <c r="F83" s="169"/>
      <c r="G83" s="71">
        <v>10.286179659505681</v>
      </c>
      <c r="H83" s="71">
        <v>9.0489207740449515</v>
      </c>
      <c r="I83" s="221">
        <v>29.311729342721261</v>
      </c>
      <c r="J83" s="222">
        <v>66.666290226610087</v>
      </c>
      <c r="K83" s="221">
        <v>-49.91380142102966</v>
      </c>
      <c r="L83" s="221">
        <v>-12.028361611566362</v>
      </c>
      <c r="M83" s="218"/>
    </row>
    <row r="84" spans="1:13" s="67" customFormat="1" x14ac:dyDescent="0.25">
      <c r="A84" s="163"/>
      <c r="B84" s="55" t="s">
        <v>200</v>
      </c>
      <c r="C84" s="71">
        <v>25.844039859900814</v>
      </c>
      <c r="D84" s="169"/>
      <c r="E84" s="71">
        <v>83.742507424376996</v>
      </c>
      <c r="F84" s="169"/>
      <c r="G84" s="71">
        <v>4.2554607346543945</v>
      </c>
      <c r="H84" s="71">
        <v>1.9950860001494519</v>
      </c>
      <c r="I84" s="221">
        <v>2724.4708167730987</v>
      </c>
      <c r="J84" s="222">
        <v>224.03025176536153</v>
      </c>
      <c r="K84" s="221">
        <v>-94.918398235809633</v>
      </c>
      <c r="L84" s="221">
        <v>-53.117038916551486</v>
      </c>
      <c r="M84" s="218"/>
    </row>
    <row r="85" spans="1:13" s="67" customFormat="1" x14ac:dyDescent="0.25">
      <c r="A85" s="163"/>
      <c r="B85" s="55" t="s">
        <v>201</v>
      </c>
      <c r="C85" s="71">
        <v>9.2257957062107465</v>
      </c>
      <c r="D85" s="169"/>
      <c r="E85" s="71">
        <v>29.916100982524135</v>
      </c>
      <c r="F85" s="169"/>
      <c r="G85" s="71">
        <v>13.131229502083238</v>
      </c>
      <c r="H85" s="71">
        <v>30.32679456063601</v>
      </c>
      <c r="I85" s="221">
        <v>-65.483616153656186</v>
      </c>
      <c r="J85" s="222">
        <v>224.26580790624712</v>
      </c>
      <c r="K85" s="221">
        <v>-56.106480888823015</v>
      </c>
      <c r="L85" s="221">
        <v>130.95167559004844</v>
      </c>
      <c r="M85" s="218"/>
    </row>
    <row r="86" spans="1:13" s="67" customFormat="1" ht="23.25" customHeight="1" x14ac:dyDescent="0.25">
      <c r="A86" s="76"/>
      <c r="B86" s="77" t="s">
        <v>239</v>
      </c>
      <c r="C86" s="78">
        <v>37.583630907648036</v>
      </c>
      <c r="D86" s="214"/>
      <c r="E86" s="78">
        <v>35.744286623794068</v>
      </c>
      <c r="F86" s="214"/>
      <c r="G86" s="78">
        <v>30.422166835429959</v>
      </c>
      <c r="H86" s="78">
        <v>31.116758797829835</v>
      </c>
      <c r="I86" s="225">
        <v>15.727758260873713</v>
      </c>
      <c r="J86" s="222">
        <v>-4.8940036910581579</v>
      </c>
      <c r="K86" s="221">
        <v>-14.889427908798458</v>
      </c>
      <c r="L86" s="221">
        <v>2.2831771522301647</v>
      </c>
      <c r="M86" s="218"/>
    </row>
    <row r="87" spans="1:13" s="67" customFormat="1" ht="24.75" customHeight="1" x14ac:dyDescent="0.25">
      <c r="A87" s="643" t="s">
        <v>238</v>
      </c>
      <c r="B87" s="643"/>
      <c r="C87" s="234">
        <v>3017.0384628595039</v>
      </c>
      <c r="D87" s="217"/>
      <c r="E87" s="234">
        <v>3294.5829944363368</v>
      </c>
      <c r="F87" s="217"/>
      <c r="G87" s="234">
        <v>3357.9784238148454</v>
      </c>
      <c r="H87" s="234">
        <v>3270.2461345221777</v>
      </c>
      <c r="I87" s="254">
        <v>-5.1945819681156973</v>
      </c>
      <c r="J87" s="254">
        <v>9.1992374307943159</v>
      </c>
      <c r="K87" s="254">
        <v>1.9242322772128118</v>
      </c>
      <c r="L87" s="254">
        <v>-2.6126519655537028</v>
      </c>
      <c r="M87" s="218"/>
    </row>
    <row r="88" spans="1:13" s="174" customFormat="1" x14ac:dyDescent="0.25">
      <c r="A88" s="79" t="s">
        <v>217</v>
      </c>
      <c r="B88" s="79"/>
      <c r="C88" s="173">
        <v>2250.1934618168661</v>
      </c>
      <c r="D88" s="169"/>
      <c r="E88" s="173">
        <v>2547.4602369318882</v>
      </c>
      <c r="F88" s="169"/>
      <c r="G88" s="173">
        <v>2640.8736255567633</v>
      </c>
      <c r="H88" s="173">
        <v>2506.7200774410803</v>
      </c>
      <c r="I88" s="226">
        <v>-7.8867846673166708</v>
      </c>
      <c r="J88" s="226">
        <v>13.210720773981844</v>
      </c>
      <c r="K88" s="226">
        <v>3.6669223436978982</v>
      </c>
      <c r="L88" s="226">
        <v>-5.0798927603890931</v>
      </c>
      <c r="M88" s="218"/>
    </row>
    <row r="89" spans="1:13" s="67" customFormat="1" x14ac:dyDescent="0.25">
      <c r="A89" s="163"/>
      <c r="B89" s="80" t="s">
        <v>237</v>
      </c>
      <c r="C89" s="71">
        <v>387.58177748355888</v>
      </c>
      <c r="D89" s="169"/>
      <c r="E89" s="71">
        <v>440.051089866354</v>
      </c>
      <c r="F89" s="169"/>
      <c r="G89" s="71">
        <v>421.27120140966082</v>
      </c>
      <c r="H89" s="71">
        <v>403.07540005308732</v>
      </c>
      <c r="I89" s="225">
        <v>-5.8630965626573435</v>
      </c>
      <c r="J89" s="225">
        <v>13.537610752358153</v>
      </c>
      <c r="K89" s="225">
        <v>-4.2676609350965951</v>
      </c>
      <c r="L89" s="225">
        <v>-4.3192606795068311</v>
      </c>
      <c r="M89" s="218"/>
    </row>
    <row r="90" spans="1:13" s="67" customFormat="1" x14ac:dyDescent="0.25">
      <c r="A90" s="163"/>
      <c r="B90" s="81" t="s">
        <v>236</v>
      </c>
      <c r="C90" s="71">
        <v>7.1906468562924442</v>
      </c>
      <c r="D90" s="169"/>
      <c r="E90" s="71">
        <v>9.3271403709206275</v>
      </c>
      <c r="F90" s="169"/>
      <c r="G90" s="71">
        <v>8.1710549484932269</v>
      </c>
      <c r="H90" s="71">
        <v>7.1843119215014362</v>
      </c>
      <c r="I90" s="225">
        <v>-0.50494992353209422</v>
      </c>
      <c r="J90" s="225">
        <v>29.712118496802063</v>
      </c>
      <c r="K90" s="225">
        <v>-12.394853904330061</v>
      </c>
      <c r="L90" s="225">
        <v>-12.076078709686689</v>
      </c>
      <c r="M90" s="218"/>
    </row>
    <row r="91" spans="1:13" s="67" customFormat="1" x14ac:dyDescent="0.25">
      <c r="A91" s="163"/>
      <c r="B91" s="80" t="s">
        <v>235</v>
      </c>
      <c r="C91" s="71">
        <v>50.745484180034964</v>
      </c>
      <c r="D91" s="169"/>
      <c r="E91" s="71">
        <v>65.756309442757299</v>
      </c>
      <c r="F91" s="169"/>
      <c r="G91" s="71">
        <v>56.96962237564216</v>
      </c>
      <c r="H91" s="71">
        <v>45.667091508600777</v>
      </c>
      <c r="I91" s="225">
        <v>14.533530747674739</v>
      </c>
      <c r="J91" s="225">
        <v>29.580612945709394</v>
      </c>
      <c r="K91" s="225">
        <v>-13.362500331263561</v>
      </c>
      <c r="L91" s="225">
        <v>-19.839574839579555</v>
      </c>
      <c r="M91" s="218"/>
    </row>
    <row r="92" spans="1:13" s="67" customFormat="1" x14ac:dyDescent="0.25">
      <c r="A92" s="163"/>
      <c r="B92" s="80" t="s">
        <v>234</v>
      </c>
      <c r="C92" s="71">
        <v>92.101556137518088</v>
      </c>
      <c r="D92" s="169"/>
      <c r="E92" s="71">
        <v>113.25244872857805</v>
      </c>
      <c r="F92" s="169"/>
      <c r="G92" s="71">
        <v>106.52095000530319</v>
      </c>
      <c r="H92" s="71">
        <v>92.225025809328457</v>
      </c>
      <c r="I92" s="225">
        <v>-1.7039472341463302</v>
      </c>
      <c r="J92" s="225">
        <v>22.964750518958944</v>
      </c>
      <c r="K92" s="225">
        <v>-5.9437997136888683</v>
      </c>
      <c r="L92" s="225">
        <v>-13.420762953450005</v>
      </c>
      <c r="M92" s="218"/>
    </row>
    <row r="93" spans="1:13" s="67" customFormat="1" x14ac:dyDescent="0.25">
      <c r="A93" s="163"/>
      <c r="B93" s="80" t="s">
        <v>233</v>
      </c>
      <c r="C93" s="71">
        <v>12.940829007618525</v>
      </c>
      <c r="D93" s="169"/>
      <c r="E93" s="71">
        <v>13.927320589292037</v>
      </c>
      <c r="F93" s="169"/>
      <c r="G93" s="71">
        <v>13.668024178033845</v>
      </c>
      <c r="H93" s="71">
        <v>12.070482299423185</v>
      </c>
      <c r="I93" s="225">
        <v>2.613443792010206</v>
      </c>
      <c r="J93" s="225">
        <v>7.6230941703405941</v>
      </c>
      <c r="K93" s="225">
        <v>-1.8617824555395956</v>
      </c>
      <c r="L93" s="225">
        <v>-11.688169832023721</v>
      </c>
      <c r="M93" s="218"/>
    </row>
    <row r="94" spans="1:13" s="67" customFormat="1" x14ac:dyDescent="0.25">
      <c r="A94" s="163"/>
      <c r="B94" s="80" t="s">
        <v>232</v>
      </c>
      <c r="C94" s="71">
        <v>167.22398743419754</v>
      </c>
      <c r="D94" s="169"/>
      <c r="E94" s="71">
        <v>176.90580985735059</v>
      </c>
      <c r="F94" s="169"/>
      <c r="G94" s="71">
        <v>182.41868695683667</v>
      </c>
      <c r="H94" s="71">
        <v>186.88846867026362</v>
      </c>
      <c r="I94" s="225">
        <v>-4.2958669562693341</v>
      </c>
      <c r="J94" s="225">
        <v>5.7897330231781785</v>
      </c>
      <c r="K94" s="225">
        <v>3.1162781504640469</v>
      </c>
      <c r="L94" s="225">
        <v>2.4502871871260545</v>
      </c>
      <c r="M94" s="218"/>
    </row>
    <row r="95" spans="1:13" s="67" customFormat="1" ht="11.25" x14ac:dyDescent="0.25">
      <c r="A95" s="163"/>
      <c r="B95" s="80" t="s">
        <v>296</v>
      </c>
      <c r="C95" s="71">
        <v>1425.2959340953289</v>
      </c>
      <c r="D95" s="71"/>
      <c r="E95" s="71">
        <v>1606.9442783568666</v>
      </c>
      <c r="F95" s="71"/>
      <c r="G95" s="71">
        <v>1721.1595872766522</v>
      </c>
      <c r="H95" s="71">
        <v>1622.2724561588782</v>
      </c>
      <c r="I95" s="227">
        <v>-10.075199324882023</v>
      </c>
      <c r="J95" s="225">
        <v>12.744605517789154</v>
      </c>
      <c r="K95" s="225">
        <v>7.1076085498479769</v>
      </c>
      <c r="L95" s="225">
        <v>-5.7453783977254975</v>
      </c>
      <c r="M95" s="218"/>
    </row>
    <row r="96" spans="1:13" s="67" customFormat="1" ht="11.25" x14ac:dyDescent="0.25">
      <c r="A96" s="163"/>
      <c r="B96" s="80" t="s">
        <v>230</v>
      </c>
      <c r="C96" s="71">
        <v>107.11324662231713</v>
      </c>
      <c r="D96" s="71"/>
      <c r="E96" s="71">
        <v>121.29583971976901</v>
      </c>
      <c r="F96" s="71"/>
      <c r="G96" s="71">
        <v>130.69449840614101</v>
      </c>
      <c r="H96" s="71">
        <v>137.33684101999711</v>
      </c>
      <c r="I96" s="227">
        <v>-5.6898317117872192</v>
      </c>
      <c r="J96" s="225">
        <v>13.240746167894525</v>
      </c>
      <c r="K96" s="225">
        <v>7.7485416714091926</v>
      </c>
      <c r="L96" s="225">
        <v>5.0823429408747067</v>
      </c>
      <c r="M96" s="218"/>
    </row>
    <row r="97" spans="1:13" s="67" customFormat="1" x14ac:dyDescent="0.25">
      <c r="A97" s="164" t="s">
        <v>216</v>
      </c>
      <c r="B97" s="179"/>
      <c r="C97" s="173">
        <v>408.15914073871699</v>
      </c>
      <c r="D97" s="169"/>
      <c r="E97" s="173">
        <v>430.71790620041452</v>
      </c>
      <c r="F97" s="169"/>
      <c r="G97" s="173">
        <v>402.83533592470576</v>
      </c>
      <c r="H97" s="173">
        <v>386.40495708913892</v>
      </c>
      <c r="I97" s="226">
        <v>7.8540061099879432</v>
      </c>
      <c r="J97" s="226">
        <v>5.5269533890307976</v>
      </c>
      <c r="K97" s="226">
        <v>-6.4735108232846228</v>
      </c>
      <c r="L97" s="226">
        <v>-4.0786836134548698</v>
      </c>
      <c r="M97" s="218"/>
    </row>
    <row r="98" spans="1:13" s="174" customFormat="1" x14ac:dyDescent="0.25">
      <c r="A98" s="163"/>
      <c r="B98" s="81" t="s">
        <v>213</v>
      </c>
      <c r="C98" s="71">
        <v>408.15914073871699</v>
      </c>
      <c r="D98" s="169"/>
      <c r="E98" s="71">
        <v>430.71790620041452</v>
      </c>
      <c r="F98" s="169"/>
      <c r="G98" s="71">
        <v>402.83533592470576</v>
      </c>
      <c r="H98" s="71">
        <v>386.40495708913892</v>
      </c>
      <c r="I98" s="225">
        <v>7.8540061099879432</v>
      </c>
      <c r="J98" s="225">
        <v>5.5269533890307976</v>
      </c>
      <c r="K98" s="225">
        <v>-6.4735108232846228</v>
      </c>
      <c r="L98" s="225">
        <v>-4.0786836134548698</v>
      </c>
      <c r="M98" s="218"/>
    </row>
    <row r="99" spans="1:13" s="67" customFormat="1" x14ac:dyDescent="0.25">
      <c r="A99" s="164" t="s">
        <v>215</v>
      </c>
      <c r="B99" s="76"/>
      <c r="C99" s="173">
        <v>303.37287038046765</v>
      </c>
      <c r="D99" s="169"/>
      <c r="E99" s="173">
        <v>308.08080196083614</v>
      </c>
      <c r="F99" s="169"/>
      <c r="G99" s="173">
        <v>312.12058473725369</v>
      </c>
      <c r="H99" s="173">
        <v>315.05173763676714</v>
      </c>
      <c r="I99" s="226">
        <v>1.2739174961442279</v>
      </c>
      <c r="J99" s="226">
        <v>1.5518630833614599</v>
      </c>
      <c r="K99" s="226">
        <v>1.31127377970508</v>
      </c>
      <c r="L99" s="226">
        <v>0.93910912732042551</v>
      </c>
      <c r="M99" s="218"/>
    </row>
    <row r="100" spans="1:13" s="174" customFormat="1" x14ac:dyDescent="0.25">
      <c r="A100" s="163"/>
      <c r="B100" s="80" t="s">
        <v>212</v>
      </c>
      <c r="C100" s="71">
        <v>303.37287038046765</v>
      </c>
      <c r="D100" s="169"/>
      <c r="E100" s="71">
        <v>308.08080196083614</v>
      </c>
      <c r="F100" s="169"/>
      <c r="G100" s="71">
        <v>312.12058473725369</v>
      </c>
      <c r="H100" s="71">
        <v>315.05173763676714</v>
      </c>
      <c r="I100" s="225">
        <v>1.2739174961442279</v>
      </c>
      <c r="J100" s="225">
        <v>1.5518630833614599</v>
      </c>
      <c r="K100" s="225">
        <v>1.31127377970508</v>
      </c>
      <c r="L100" s="225">
        <v>0.93910912732042551</v>
      </c>
      <c r="M100" s="218"/>
    </row>
    <row r="101" spans="1:13" s="67" customFormat="1" x14ac:dyDescent="0.25">
      <c r="A101" s="164" t="s">
        <v>214</v>
      </c>
      <c r="B101" s="179"/>
      <c r="C101" s="173">
        <v>55.312989923453358</v>
      </c>
      <c r="D101" s="169"/>
      <c r="E101" s="173">
        <v>8.3240493431979985</v>
      </c>
      <c r="F101" s="169"/>
      <c r="G101" s="173">
        <v>2.1488775961228628</v>
      </c>
      <c r="H101" s="173">
        <v>62.069362355191302</v>
      </c>
      <c r="I101" s="226">
        <v>-10.057848034785867</v>
      </c>
      <c r="J101" s="226">
        <v>-84.951004538504421</v>
      </c>
      <c r="K101" s="226">
        <v>-74.184708577216469</v>
      </c>
      <c r="L101" s="226">
        <v>2788.4549993531818</v>
      </c>
      <c r="M101" s="218"/>
    </row>
    <row r="102" spans="1:13" s="174" customFormat="1" x14ac:dyDescent="0.25">
      <c r="A102" s="164"/>
      <c r="B102" s="80" t="s">
        <v>211</v>
      </c>
      <c r="C102" s="71">
        <v>27.211345080571075</v>
      </c>
      <c r="D102" s="169"/>
      <c r="E102" s="71">
        <v>4.7976140357560677</v>
      </c>
      <c r="F102" s="169"/>
      <c r="G102" s="71">
        <v>1.6794395145779268</v>
      </c>
      <c r="H102" s="71">
        <v>7.4906846524549309</v>
      </c>
      <c r="I102" s="225">
        <v>258.66481308703072</v>
      </c>
      <c r="J102" s="225">
        <v>-82.369066940459447</v>
      </c>
      <c r="K102" s="225">
        <v>-64.994276278557294</v>
      </c>
      <c r="L102" s="225">
        <v>346.02288962680944</v>
      </c>
      <c r="M102" s="218"/>
    </row>
    <row r="103" spans="1:13" s="67" customFormat="1" x14ac:dyDescent="0.25">
      <c r="A103" s="164"/>
      <c r="B103" s="80" t="s">
        <v>210</v>
      </c>
      <c r="C103" s="71">
        <v>1.5112237576151522</v>
      </c>
      <c r="D103" s="169"/>
      <c r="E103" s="71">
        <v>0.17188148572677708</v>
      </c>
      <c r="F103" s="169"/>
      <c r="G103" s="71">
        <v>2.6587211692720002E-2</v>
      </c>
      <c r="H103" s="71">
        <v>2.4326327021415022</v>
      </c>
      <c r="I103" s="225">
        <v>-38.555887084851051</v>
      </c>
      <c r="J103" s="225">
        <v>-88.626337770257024</v>
      </c>
      <c r="K103" s="225">
        <v>-84.53166053324496</v>
      </c>
      <c r="L103" s="225">
        <v>9049.6345320317851</v>
      </c>
      <c r="M103" s="218"/>
    </row>
    <row r="104" spans="1:13" s="67" customFormat="1" x14ac:dyDescent="0.25">
      <c r="A104" s="163"/>
      <c r="B104" s="81" t="s">
        <v>209</v>
      </c>
      <c r="C104" s="71">
        <v>26.590421085267128</v>
      </c>
      <c r="D104" s="169"/>
      <c r="E104" s="71">
        <v>3.3545538217151534</v>
      </c>
      <c r="F104" s="169"/>
      <c r="G104" s="71">
        <v>0.442850869852216</v>
      </c>
      <c r="H104" s="71">
        <v>52.146045000594867</v>
      </c>
      <c r="I104" s="225">
        <v>-48.319998068551939</v>
      </c>
      <c r="J104" s="225">
        <v>-87.384352391569308</v>
      </c>
      <c r="K104" s="225">
        <v>-86.798516482713922</v>
      </c>
      <c r="L104" s="225">
        <v>11675.080179473634</v>
      </c>
      <c r="M104" s="218"/>
    </row>
    <row r="105" spans="1:13" s="67" customFormat="1" x14ac:dyDescent="0.25">
      <c r="A105" s="239" t="s">
        <v>287</v>
      </c>
      <c r="B105" s="251"/>
      <c r="C105" s="252">
        <v>0.15596503497031861</v>
      </c>
      <c r="D105" s="253"/>
      <c r="E105" s="252">
        <v>0.2916650641758633</v>
      </c>
      <c r="F105" s="253"/>
      <c r="G105" s="252">
        <v>8.0282921853396072</v>
      </c>
      <c r="H105" s="252">
        <v>2.0769660378017276</v>
      </c>
      <c r="I105" s="254">
        <v>-93.500534796259885</v>
      </c>
      <c r="J105" s="254">
        <v>87.006699438351347</v>
      </c>
      <c r="K105" s="254">
        <v>2652.5724440205299</v>
      </c>
      <c r="L105" s="254">
        <v>-74.129416445574108</v>
      </c>
      <c r="M105" s="218"/>
    </row>
    <row r="106" spans="1:13" s="67" customFormat="1" x14ac:dyDescent="0.25">
      <c r="A106" s="277"/>
      <c r="B106" s="278" t="s">
        <v>286</v>
      </c>
      <c r="C106" s="278">
        <v>0.15596503497031861</v>
      </c>
      <c r="D106" s="279"/>
      <c r="E106" s="278">
        <v>0.2916650641758633</v>
      </c>
      <c r="F106" s="279"/>
      <c r="G106" s="278">
        <v>8.0282921853396072</v>
      </c>
      <c r="H106" s="278">
        <v>2.0769660378017276</v>
      </c>
      <c r="I106" s="280">
        <v>-93.500534796259885</v>
      </c>
      <c r="J106" s="280">
        <v>87.006699438351347</v>
      </c>
      <c r="K106" s="280">
        <v>2652.5724440205299</v>
      </c>
      <c r="L106" s="280">
        <v>-74.129416445574108</v>
      </c>
      <c r="M106" s="218"/>
    </row>
    <row r="107" spans="1:13" s="67" customFormat="1" x14ac:dyDescent="0.25">
      <c r="A107" s="56" t="s">
        <v>284</v>
      </c>
      <c r="B107" s="56"/>
      <c r="C107" s="57"/>
      <c r="D107" s="215"/>
      <c r="E107" s="57"/>
      <c r="F107" s="215"/>
      <c r="G107" s="57"/>
      <c r="H107" s="57"/>
      <c r="I107" s="57"/>
      <c r="J107" s="193"/>
      <c r="K107" s="193"/>
      <c r="L107" s="193"/>
    </row>
    <row r="108" spans="1:13" s="82" customFormat="1" x14ac:dyDescent="0.25">
      <c r="A108" s="56" t="s">
        <v>75</v>
      </c>
      <c r="B108" s="56"/>
      <c r="C108" s="57"/>
      <c r="D108" s="215"/>
      <c r="E108" s="57"/>
      <c r="F108" s="215"/>
      <c r="G108" s="57"/>
      <c r="H108" s="57"/>
      <c r="I108" s="57"/>
      <c r="J108" s="194"/>
      <c r="K108" s="194"/>
      <c r="L108" s="194"/>
    </row>
    <row r="109" spans="1:13" x14ac:dyDescent="0.25">
      <c r="A109" s="166"/>
    </row>
  </sheetData>
  <mergeCells count="15">
    <mergeCell ref="A6:B6"/>
    <mergeCell ref="A87:B87"/>
    <mergeCell ref="A3:B4"/>
    <mergeCell ref="C3:H3"/>
    <mergeCell ref="I3:L3"/>
    <mergeCell ref="A49:B49"/>
    <mergeCell ref="A5:B5"/>
    <mergeCell ref="A76:B76"/>
    <mergeCell ref="E4:F4"/>
    <mergeCell ref="C4:D4"/>
    <mergeCell ref="A57:B58"/>
    <mergeCell ref="C57:H57"/>
    <mergeCell ref="I57:L57"/>
    <mergeCell ref="C58:D58"/>
    <mergeCell ref="E58:F58"/>
  </mergeCells>
  <printOptions horizontalCentered="1" gridLinesSet="0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41"/>
  <sheetViews>
    <sheetView view="pageBreakPreview" zoomScaleNormal="100" zoomScaleSheetLayoutView="100" workbookViewId="0">
      <selection activeCell="D30" sqref="D30"/>
    </sheetView>
  </sheetViews>
  <sheetFormatPr baseColWidth="10" defaultColWidth="7" defaultRowHeight="12" x14ac:dyDescent="0.25"/>
  <cols>
    <col min="1" max="1" width="28.28515625" style="2" customWidth="1"/>
    <col min="2" max="3" width="6.85546875" style="2" customWidth="1"/>
    <col min="4" max="5" width="6.85546875" style="6" customWidth="1"/>
    <col min="6" max="7" width="6.85546875" style="2" customWidth="1"/>
    <col min="8" max="9" width="6.85546875" style="6" customWidth="1"/>
    <col min="10" max="10" width="6" style="2" customWidth="1"/>
    <col min="11" max="11" width="5" style="2" customWidth="1"/>
    <col min="12" max="12" width="4.7109375" style="6" customWidth="1"/>
    <col min="13" max="14" width="6.7109375" style="2" customWidth="1"/>
    <col min="15" max="15" width="4.7109375" style="6" customWidth="1"/>
    <col min="16" max="17" width="7" style="2"/>
    <col min="18" max="18" width="5.28515625" style="2" customWidth="1"/>
    <col min="19" max="16384" width="7" style="2"/>
  </cols>
  <sheetData>
    <row r="1" spans="1:11" x14ac:dyDescent="0.25">
      <c r="A1" s="304" t="s">
        <v>341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1" x14ac:dyDescent="0.25">
      <c r="A2" s="305"/>
      <c r="B2" s="305"/>
      <c r="C2" s="305"/>
      <c r="D2" s="305"/>
      <c r="E2" s="305"/>
      <c r="F2" s="305"/>
      <c r="G2" s="305"/>
      <c r="H2" s="305"/>
      <c r="I2" s="305"/>
      <c r="J2" s="305"/>
      <c r="K2" s="305"/>
    </row>
    <row r="3" spans="1:11" x14ac:dyDescent="0.25">
      <c r="A3" s="669" t="s">
        <v>76</v>
      </c>
      <c r="B3" s="669" t="s">
        <v>39</v>
      </c>
      <c r="C3" s="669"/>
      <c r="D3" s="669"/>
      <c r="E3" s="669"/>
      <c r="F3" s="669"/>
      <c r="G3" s="670" t="s">
        <v>40</v>
      </c>
      <c r="H3" s="670"/>
      <c r="I3" s="670"/>
      <c r="J3" s="670"/>
      <c r="K3" s="670"/>
    </row>
    <row r="4" spans="1:11" ht="22.5" customHeight="1" x14ac:dyDescent="0.25">
      <c r="A4" s="669"/>
      <c r="B4" s="131" t="s">
        <v>258</v>
      </c>
      <c r="C4" s="131" t="s">
        <v>292</v>
      </c>
      <c r="D4" s="131" t="s">
        <v>260</v>
      </c>
      <c r="E4" s="131" t="s">
        <v>261</v>
      </c>
      <c r="F4" s="131" t="s">
        <v>314</v>
      </c>
      <c r="G4" s="93" t="s">
        <v>41</v>
      </c>
      <c r="H4" s="93" t="s">
        <v>42</v>
      </c>
      <c r="I4" s="93" t="s">
        <v>43</v>
      </c>
      <c r="J4" s="93" t="s">
        <v>44</v>
      </c>
      <c r="K4" s="93" t="s">
        <v>315</v>
      </c>
    </row>
    <row r="5" spans="1:11" x14ac:dyDescent="0.25">
      <c r="A5" s="306" t="s">
        <v>266</v>
      </c>
      <c r="B5" s="307">
        <v>1420.8639969999999</v>
      </c>
      <c r="C5" s="307">
        <v>1427.2112830000001</v>
      </c>
      <c r="D5" s="307">
        <v>1422.0782320000001</v>
      </c>
      <c r="E5" s="307">
        <v>1397.47136</v>
      </c>
      <c r="F5" s="307">
        <v>1258.7412320000001</v>
      </c>
      <c r="G5" s="308">
        <v>1.1302803388596017</v>
      </c>
      <c r="H5" s="308">
        <v>0.44672016557543159</v>
      </c>
      <c r="I5" s="308">
        <v>-0.35965599916014668</v>
      </c>
      <c r="J5" s="308">
        <v>-1.7303458731235288</v>
      </c>
      <c r="K5" s="308">
        <v>-9.9272251275332017</v>
      </c>
    </row>
    <row r="6" spans="1:11" x14ac:dyDescent="0.25">
      <c r="A6" s="309" t="s">
        <v>77</v>
      </c>
      <c r="B6" s="310">
        <v>753.14233899999999</v>
      </c>
      <c r="C6" s="310">
        <v>762.80363899999998</v>
      </c>
      <c r="D6" s="310">
        <v>751.90530199999989</v>
      </c>
      <c r="E6" s="310">
        <v>745.31263999999999</v>
      </c>
      <c r="F6" s="310">
        <v>645.30826000000002</v>
      </c>
      <c r="G6" s="311">
        <v>3.0275802692670606</v>
      </c>
      <c r="H6" s="311">
        <v>1.2827986822289139</v>
      </c>
      <c r="I6" s="311">
        <v>-1.4287211600468086</v>
      </c>
      <c r="J6" s="311">
        <v>-0.87679418970234568</v>
      </c>
      <c r="K6" s="311">
        <v>-13.417775928233278</v>
      </c>
    </row>
    <row r="7" spans="1:11" x14ac:dyDescent="0.25">
      <c r="A7" s="312" t="s">
        <v>78</v>
      </c>
      <c r="B7" s="313">
        <v>58.195099999999996</v>
      </c>
      <c r="C7" s="313">
        <v>54.851500000000001</v>
      </c>
      <c r="D7" s="313">
        <v>51.037500000000001</v>
      </c>
      <c r="E7" s="313">
        <v>48.771250000000002</v>
      </c>
      <c r="F7" s="313">
        <v>38.058999999999997</v>
      </c>
      <c r="G7" s="313">
        <v>2.0313254478452114</v>
      </c>
      <c r="H7" s="313">
        <v>-5.7455009098704153</v>
      </c>
      <c r="I7" s="313">
        <v>-6.953319416971282</v>
      </c>
      <c r="J7" s="313">
        <v>-4.440362478569682</v>
      </c>
      <c r="K7" s="313">
        <v>-21.964271984006977</v>
      </c>
    </row>
    <row r="8" spans="1:11" x14ac:dyDescent="0.25">
      <c r="A8" s="312" t="s">
        <v>79</v>
      </c>
      <c r="B8" s="313">
        <v>144.34715000000003</v>
      </c>
      <c r="C8" s="313">
        <v>145.6825</v>
      </c>
      <c r="D8" s="313">
        <v>142.52860000000001</v>
      </c>
      <c r="E8" s="313">
        <v>137.27358999999998</v>
      </c>
      <c r="F8" s="313">
        <v>120.50081</v>
      </c>
      <c r="G8" s="313">
        <v>1.0288205535942785</v>
      </c>
      <c r="H8" s="313">
        <v>0.92509620037526386</v>
      </c>
      <c r="I8" s="313">
        <v>-2.1649134247421542</v>
      </c>
      <c r="J8" s="313">
        <v>-3.6869863311644324</v>
      </c>
      <c r="K8" s="313">
        <v>-12.218504666483909</v>
      </c>
    </row>
    <row r="9" spans="1:11" x14ac:dyDescent="0.25">
      <c r="A9" s="312" t="s">
        <v>80</v>
      </c>
      <c r="B9" s="313">
        <v>229.40100000000001</v>
      </c>
      <c r="C9" s="313">
        <v>229.253739</v>
      </c>
      <c r="D9" s="313">
        <v>228.17179999999999</v>
      </c>
      <c r="E9" s="313">
        <v>217.17130000000003</v>
      </c>
      <c r="F9" s="313">
        <v>186.71295000000001</v>
      </c>
      <c r="G9" s="313">
        <v>2.5418975136286548</v>
      </c>
      <c r="H9" s="313">
        <v>-6.41937044738361E-2</v>
      </c>
      <c r="I9" s="313">
        <v>-0.47193952199837685</v>
      </c>
      <c r="J9" s="313">
        <v>-4.8211479245024886</v>
      </c>
      <c r="K9" s="313">
        <v>-14.025034615531617</v>
      </c>
    </row>
    <row r="10" spans="1:11" x14ac:dyDescent="0.25">
      <c r="A10" s="312" t="s">
        <v>81</v>
      </c>
      <c r="B10" s="313">
        <v>171.526839</v>
      </c>
      <c r="C10" s="313">
        <v>175.00765000000001</v>
      </c>
      <c r="D10" s="313">
        <v>164.59150200000002</v>
      </c>
      <c r="E10" s="313">
        <v>181.846</v>
      </c>
      <c r="F10" s="313">
        <v>155.61099999999999</v>
      </c>
      <c r="G10" s="313">
        <v>5.4002826620621391</v>
      </c>
      <c r="H10" s="313">
        <v>2.0293098271344068</v>
      </c>
      <c r="I10" s="313">
        <v>-5.9518243916765856</v>
      </c>
      <c r="J10" s="313">
        <v>10.483225312568067</v>
      </c>
      <c r="K10" s="313">
        <v>-14.427042662472644</v>
      </c>
    </row>
    <row r="11" spans="1:11" x14ac:dyDescent="0.25">
      <c r="A11" s="312" t="s">
        <v>82</v>
      </c>
      <c r="B11" s="313">
        <v>104.1305</v>
      </c>
      <c r="C11" s="313">
        <v>101.42225000000001</v>
      </c>
      <c r="D11" s="313">
        <v>99.916749999999993</v>
      </c>
      <c r="E11" s="313">
        <v>98.862750000000005</v>
      </c>
      <c r="F11" s="313">
        <v>84.870500000000007</v>
      </c>
      <c r="G11" s="313">
        <v>1.0673997811333047</v>
      </c>
      <c r="H11" s="313">
        <v>-2.6008230057475878</v>
      </c>
      <c r="I11" s="313">
        <v>-1.4843882875799075</v>
      </c>
      <c r="J11" s="313">
        <v>-1.0548781860899026</v>
      </c>
      <c r="K11" s="313">
        <v>-14.153207350594633</v>
      </c>
    </row>
    <row r="12" spans="1:11" x14ac:dyDescent="0.25">
      <c r="A12" s="314" t="s">
        <v>83</v>
      </c>
      <c r="B12" s="313">
        <v>45.54175</v>
      </c>
      <c r="C12" s="313">
        <v>56.585999999999999</v>
      </c>
      <c r="D12" s="313">
        <v>65.659149999999997</v>
      </c>
      <c r="E12" s="313">
        <v>61.387749999999997</v>
      </c>
      <c r="F12" s="313">
        <v>59.554000000000002</v>
      </c>
      <c r="G12" s="313">
        <v>9.4410287157514325</v>
      </c>
      <c r="H12" s="313">
        <v>24.250824792635317</v>
      </c>
      <c r="I12" s="313">
        <v>16.034266426324528</v>
      </c>
      <c r="J12" s="313">
        <v>-6.5054147060996108</v>
      </c>
      <c r="K12" s="313">
        <v>-2.9871594902891818</v>
      </c>
    </row>
    <row r="13" spans="1:11" x14ac:dyDescent="0.25">
      <c r="A13" s="315" t="s">
        <v>84</v>
      </c>
      <c r="B13" s="316">
        <v>23.168079000000002</v>
      </c>
      <c r="C13" s="316">
        <v>22.118434000000001</v>
      </c>
      <c r="D13" s="316">
        <v>22.869490000000003</v>
      </c>
      <c r="E13" s="316">
        <v>23.253619999999998</v>
      </c>
      <c r="F13" s="316">
        <v>21.182799999999997</v>
      </c>
      <c r="G13" s="316">
        <v>7.1740842031637886</v>
      </c>
      <c r="H13" s="311">
        <v>-4.5305655250916672</v>
      </c>
      <c r="I13" s="311">
        <v>3.395611099773177</v>
      </c>
      <c r="J13" s="311">
        <v>1.6796614178977931</v>
      </c>
      <c r="K13" s="311">
        <v>-8.9053661322409212</v>
      </c>
    </row>
    <row r="14" spans="1:11" x14ac:dyDescent="0.25">
      <c r="A14" s="312" t="s">
        <v>85</v>
      </c>
      <c r="B14" s="313">
        <v>2.5279000000000003</v>
      </c>
      <c r="C14" s="313">
        <v>2.3254999999999999</v>
      </c>
      <c r="D14" s="313">
        <v>1.8472999999999999</v>
      </c>
      <c r="E14" s="313">
        <v>2.4002500000000002</v>
      </c>
      <c r="F14" s="313">
        <v>2.8047499999999999</v>
      </c>
      <c r="G14" s="317">
        <v>4.0930615606341147</v>
      </c>
      <c r="H14" s="317">
        <v>-8.0066458325092071</v>
      </c>
      <c r="I14" s="317">
        <v>-20.563319716190065</v>
      </c>
      <c r="J14" s="317">
        <v>29.932875006766647</v>
      </c>
      <c r="K14" s="317">
        <v>16.852411207165897</v>
      </c>
    </row>
    <row r="15" spans="1:11" x14ac:dyDescent="0.25">
      <c r="A15" s="312" t="s">
        <v>86</v>
      </c>
      <c r="B15" s="313">
        <v>0.311</v>
      </c>
      <c r="C15" s="313">
        <v>4.8003999999999998E-2</v>
      </c>
      <c r="D15" s="313">
        <v>0.27300000000000002</v>
      </c>
      <c r="E15" s="313">
        <v>6.9000000000000006E-2</v>
      </c>
      <c r="F15" s="313">
        <v>0.155</v>
      </c>
      <c r="G15" s="317">
        <v>-20.460358056265992</v>
      </c>
      <c r="H15" s="317">
        <v>-84.564630225080379</v>
      </c>
      <c r="I15" s="318">
        <v>468.70260811599042</v>
      </c>
      <c r="J15" s="317">
        <v>-74.72527472527473</v>
      </c>
      <c r="K15" s="318">
        <v>124.63768115942027</v>
      </c>
    </row>
    <row r="16" spans="1:11" x14ac:dyDescent="0.25">
      <c r="A16" s="312" t="s">
        <v>87</v>
      </c>
      <c r="B16" s="313">
        <v>0.71140000000000003</v>
      </c>
      <c r="C16" s="313">
        <v>0.66489999999999994</v>
      </c>
      <c r="D16" s="313">
        <v>0.58530000000000004</v>
      </c>
      <c r="E16" s="313">
        <v>0.61160000000000003</v>
      </c>
      <c r="F16" s="313">
        <v>0.4773</v>
      </c>
      <c r="G16" s="317">
        <v>19.402484055052028</v>
      </c>
      <c r="H16" s="317">
        <v>-6.5364070846218869</v>
      </c>
      <c r="I16" s="317">
        <v>-11.971725071439298</v>
      </c>
      <c r="J16" s="317">
        <v>4.4934221766615323</v>
      </c>
      <c r="K16" s="317">
        <v>-21.958796599084373</v>
      </c>
    </row>
    <row r="17" spans="1:11" x14ac:dyDescent="0.25">
      <c r="A17" s="312" t="s">
        <v>88</v>
      </c>
      <c r="B17" s="313">
        <v>2.4336500000000001</v>
      </c>
      <c r="C17" s="313">
        <v>2.4888000000000003</v>
      </c>
      <c r="D17" s="313">
        <v>2.4641500000000001</v>
      </c>
      <c r="E17" s="313">
        <v>2.5668500000000001</v>
      </c>
      <c r="F17" s="313">
        <v>2.3355999999999999</v>
      </c>
      <c r="G17" s="317">
        <v>2.3100853407323374</v>
      </c>
      <c r="H17" s="313">
        <v>2.2661434470856667</v>
      </c>
      <c r="I17" s="313">
        <v>-0.99043715846995894</v>
      </c>
      <c r="J17" s="313">
        <v>4.1677657610129204</v>
      </c>
      <c r="K17" s="313">
        <v>-9.0090967528293486</v>
      </c>
    </row>
    <row r="18" spans="1:11" x14ac:dyDescent="0.25">
      <c r="A18" s="312" t="s">
        <v>89</v>
      </c>
      <c r="B18" s="313">
        <v>3.8925000000000001</v>
      </c>
      <c r="C18" s="313">
        <v>4.1811499999999997</v>
      </c>
      <c r="D18" s="313">
        <v>4.7513500000000004</v>
      </c>
      <c r="E18" s="313">
        <v>4.0198999999999998</v>
      </c>
      <c r="F18" s="313">
        <v>3.48855</v>
      </c>
      <c r="G18" s="313">
        <v>14.166300043994728</v>
      </c>
      <c r="H18" s="313">
        <v>7.4155427103403948</v>
      </c>
      <c r="I18" s="313">
        <v>13.637396410078594</v>
      </c>
      <c r="J18" s="313">
        <v>-15.39457206899093</v>
      </c>
      <c r="K18" s="313">
        <v>-13.217990497276045</v>
      </c>
    </row>
    <row r="19" spans="1:11" x14ac:dyDescent="0.25">
      <c r="A19" s="312" t="s">
        <v>90</v>
      </c>
      <c r="B19" s="313">
        <v>3.8099500000000002</v>
      </c>
      <c r="C19" s="313">
        <v>3.7811499999999998</v>
      </c>
      <c r="D19" s="313">
        <v>3.7000999999999999</v>
      </c>
      <c r="E19" s="313">
        <v>3.9312499999999999</v>
      </c>
      <c r="F19" s="313">
        <v>3.4979</v>
      </c>
      <c r="G19" s="313">
        <v>2.8909773420832341</v>
      </c>
      <c r="H19" s="313">
        <v>-0.75591543196106281</v>
      </c>
      <c r="I19" s="313">
        <v>-2.1435277627176896</v>
      </c>
      <c r="J19" s="313">
        <v>6.2471284559876716</v>
      </c>
      <c r="K19" s="313">
        <v>-11.023211446740856</v>
      </c>
    </row>
    <row r="20" spans="1:11" x14ac:dyDescent="0.25">
      <c r="A20" s="312" t="s">
        <v>91</v>
      </c>
      <c r="B20" s="313">
        <v>2.3330000000000002</v>
      </c>
      <c r="C20" s="313">
        <v>2.2604499999999996</v>
      </c>
      <c r="D20" s="313">
        <v>2.3552499999999998</v>
      </c>
      <c r="E20" s="313">
        <v>2.3312499999999998</v>
      </c>
      <c r="F20" s="313">
        <v>2.1349999999999998</v>
      </c>
      <c r="G20" s="313">
        <v>-10.296831744078727</v>
      </c>
      <c r="H20" s="313">
        <v>-3.10972996142308</v>
      </c>
      <c r="I20" s="313">
        <v>4.1938552058218503</v>
      </c>
      <c r="J20" s="313">
        <v>-1.0190001061458509</v>
      </c>
      <c r="K20" s="313">
        <v>-8.4182305630026821</v>
      </c>
    </row>
    <row r="21" spans="1:11" x14ac:dyDescent="0.25">
      <c r="A21" s="312" t="s">
        <v>92</v>
      </c>
      <c r="B21" s="313">
        <v>7.1486790000000004</v>
      </c>
      <c r="C21" s="313">
        <v>6.3684799999999999</v>
      </c>
      <c r="D21" s="313">
        <v>6.8930400000000001</v>
      </c>
      <c r="E21" s="313">
        <v>7.3235200000000003</v>
      </c>
      <c r="F21" s="313">
        <v>6.2886999999999995</v>
      </c>
      <c r="G21" s="313">
        <v>16.998890350963336</v>
      </c>
      <c r="H21" s="313">
        <v>-10.913890524389203</v>
      </c>
      <c r="I21" s="313">
        <v>8.236816320377871</v>
      </c>
      <c r="J21" s="313">
        <v>6.2451400253008771</v>
      </c>
      <c r="K21" s="313">
        <v>-14.130090448309019</v>
      </c>
    </row>
    <row r="22" spans="1:11" x14ac:dyDescent="0.25">
      <c r="A22" s="319" t="s">
        <v>93</v>
      </c>
      <c r="B22" s="316">
        <v>353.41555</v>
      </c>
      <c r="C22" s="316">
        <v>351.17159000000004</v>
      </c>
      <c r="D22" s="316">
        <v>355.10040000000004</v>
      </c>
      <c r="E22" s="316">
        <v>354.22168000000005</v>
      </c>
      <c r="F22" s="316">
        <v>334.68900200000002</v>
      </c>
      <c r="G22" s="316">
        <v>0.44754603572241258</v>
      </c>
      <c r="H22" s="311">
        <v>-0.63493527661698801</v>
      </c>
      <c r="I22" s="311">
        <v>1.1187721649123183</v>
      </c>
      <c r="J22" s="311">
        <v>-0.24745677560487067</v>
      </c>
      <c r="K22" s="311">
        <v>-5.5142525437742895</v>
      </c>
    </row>
    <row r="23" spans="1:11" x14ac:dyDescent="0.25">
      <c r="A23" s="314" t="s">
        <v>94</v>
      </c>
      <c r="B23" s="313">
        <v>250.08199999999999</v>
      </c>
      <c r="C23" s="313">
        <v>250.09200000000001</v>
      </c>
      <c r="D23" s="313">
        <v>251.50490000000002</v>
      </c>
      <c r="E23" s="313">
        <v>252.49244999999999</v>
      </c>
      <c r="F23" s="313">
        <v>237.33324999999999</v>
      </c>
      <c r="G23" s="313">
        <v>-0.50033908312479003</v>
      </c>
      <c r="H23" s="313">
        <v>3.9986884301956849E-3</v>
      </c>
      <c r="I23" s="313">
        <v>0.56495209762807974</v>
      </c>
      <c r="J23" s="313">
        <v>0.39265636574077334</v>
      </c>
      <c r="K23" s="313">
        <v>-6.0038230846110485</v>
      </c>
    </row>
    <row r="24" spans="1:11" x14ac:dyDescent="0.25">
      <c r="A24" s="320" t="s">
        <v>95</v>
      </c>
      <c r="B24" s="321">
        <v>55.680899999999994</v>
      </c>
      <c r="C24" s="321">
        <v>54.584690000000002</v>
      </c>
      <c r="D24" s="321">
        <v>57.229899999999994</v>
      </c>
      <c r="E24" s="321">
        <v>56.339700000000001</v>
      </c>
      <c r="F24" s="321">
        <v>53.144501000000005</v>
      </c>
      <c r="G24" s="313">
        <v>2.8256276915576306</v>
      </c>
      <c r="H24" s="321">
        <v>-1.9687361375264945</v>
      </c>
      <c r="I24" s="321">
        <v>4.8460658107612131</v>
      </c>
      <c r="J24" s="321">
        <v>-1.5554806141544808</v>
      </c>
      <c r="K24" s="321">
        <v>-5.6713099288778546</v>
      </c>
    </row>
    <row r="25" spans="1:11" x14ac:dyDescent="0.25">
      <c r="A25" s="312" t="s">
        <v>96</v>
      </c>
      <c r="B25" s="313">
        <v>7.28315</v>
      </c>
      <c r="C25" s="313">
        <v>6.3708999999999998</v>
      </c>
      <c r="D25" s="313">
        <v>6.4292499999999997</v>
      </c>
      <c r="E25" s="313">
        <v>6.5061</v>
      </c>
      <c r="F25" s="313">
        <v>5.9844999999999997</v>
      </c>
      <c r="G25" s="313">
        <v>12.921431063219501</v>
      </c>
      <c r="H25" s="313">
        <v>-12.52548691156986</v>
      </c>
      <c r="I25" s="313">
        <v>0.91588315622597172</v>
      </c>
      <c r="J25" s="313">
        <v>1.1953182719601774</v>
      </c>
      <c r="K25" s="313">
        <v>-8.017091652449249</v>
      </c>
    </row>
    <row r="26" spans="1:11" x14ac:dyDescent="0.25">
      <c r="A26" s="312" t="s">
        <v>97</v>
      </c>
      <c r="B26" s="313">
        <v>14.223750000000001</v>
      </c>
      <c r="C26" s="313">
        <v>13.497249999999999</v>
      </c>
      <c r="D26" s="313">
        <v>13.893799999999999</v>
      </c>
      <c r="E26" s="313">
        <v>13.535500000000001</v>
      </c>
      <c r="F26" s="313">
        <v>13.977001</v>
      </c>
      <c r="G26" s="321">
        <v>-0.56798322264941525</v>
      </c>
      <c r="H26" s="313">
        <v>-5.1076544511820092</v>
      </c>
      <c r="I26" s="313">
        <v>2.938005890088724</v>
      </c>
      <c r="J26" s="313">
        <v>-2.5788481193049995</v>
      </c>
      <c r="K26" s="313">
        <v>3.2618004506667519</v>
      </c>
    </row>
    <row r="27" spans="1:11" x14ac:dyDescent="0.25">
      <c r="A27" s="314" t="s">
        <v>98</v>
      </c>
      <c r="B27" s="313">
        <v>26.14575</v>
      </c>
      <c r="C27" s="313">
        <v>26.626750000000001</v>
      </c>
      <c r="D27" s="313">
        <v>26.042549999999999</v>
      </c>
      <c r="E27" s="313">
        <v>25.347930000000002</v>
      </c>
      <c r="F27" s="313">
        <v>24.249749999999999</v>
      </c>
      <c r="G27" s="313">
        <v>2.148594691316541</v>
      </c>
      <c r="H27" s="313">
        <v>1.8396871384450675</v>
      </c>
      <c r="I27" s="313">
        <v>-2.1940341949355568</v>
      </c>
      <c r="J27" s="313">
        <v>-2.6672503268688974</v>
      </c>
      <c r="K27" s="313">
        <v>-4.3324247778812826</v>
      </c>
    </row>
    <row r="28" spans="1:11" ht="22.5" customHeight="1" x14ac:dyDescent="0.25">
      <c r="A28" s="322" t="s">
        <v>189</v>
      </c>
      <c r="B28" s="316">
        <v>3.363</v>
      </c>
      <c r="C28" s="316">
        <v>2.2395</v>
      </c>
      <c r="D28" s="316">
        <v>1.679</v>
      </c>
      <c r="E28" s="316">
        <v>3.0653000000000001</v>
      </c>
      <c r="F28" s="316">
        <v>2.476</v>
      </c>
      <c r="G28" s="313">
        <v>-28.13334757986965</v>
      </c>
      <c r="H28" s="316">
        <v>-33.407671721677069</v>
      </c>
      <c r="I28" s="316">
        <v>-25.027908015181954</v>
      </c>
      <c r="J28" s="316">
        <v>82.567004169148305</v>
      </c>
      <c r="K28" s="316">
        <v>-19.224871953805501</v>
      </c>
    </row>
    <row r="29" spans="1:11" x14ac:dyDescent="0.25">
      <c r="A29" s="314" t="s">
        <v>99</v>
      </c>
      <c r="B29" s="313">
        <v>3.363</v>
      </c>
      <c r="C29" s="313">
        <v>2.2395</v>
      </c>
      <c r="D29" s="313">
        <v>1.679</v>
      </c>
      <c r="E29" s="313">
        <v>3.0653000000000001</v>
      </c>
      <c r="F29" s="313">
        <v>2.476</v>
      </c>
      <c r="G29" s="313">
        <v>-28.13334757986965</v>
      </c>
      <c r="H29" s="313">
        <v>-33.407671721677069</v>
      </c>
      <c r="I29" s="313">
        <v>-25.027908015181954</v>
      </c>
      <c r="J29" s="313">
        <v>82.567004169148305</v>
      </c>
      <c r="K29" s="313">
        <v>-19.224871953805501</v>
      </c>
    </row>
    <row r="30" spans="1:11" x14ac:dyDescent="0.25">
      <c r="A30" s="319" t="s">
        <v>100</v>
      </c>
      <c r="B30" s="316">
        <v>154.07386</v>
      </c>
      <c r="C30" s="316">
        <v>153.88624999999999</v>
      </c>
      <c r="D30" s="316">
        <v>157.7552</v>
      </c>
      <c r="E30" s="316">
        <v>145.6139</v>
      </c>
      <c r="F30" s="316">
        <v>131.38642000000002</v>
      </c>
      <c r="G30" s="316">
        <v>0.62191760442373845</v>
      </c>
      <c r="H30" s="311">
        <v>-0.12176627495410486</v>
      </c>
      <c r="I30" s="311">
        <v>2.5141622464645241</v>
      </c>
      <c r="J30" s="311">
        <v>-7.6962914693144864</v>
      </c>
      <c r="K30" s="311">
        <v>-9.7706881005178658</v>
      </c>
    </row>
    <row r="31" spans="1:11" x14ac:dyDescent="0.25">
      <c r="A31" s="312" t="s">
        <v>101</v>
      </c>
      <c r="B31" s="313">
        <v>49.681399999999996</v>
      </c>
      <c r="C31" s="313">
        <v>50.544249999999998</v>
      </c>
      <c r="D31" s="313">
        <v>53.4497</v>
      </c>
      <c r="E31" s="313">
        <v>46.576699999999995</v>
      </c>
      <c r="F31" s="313">
        <v>39.460149999999999</v>
      </c>
      <c r="G31" s="311">
        <v>-3.0122363561115528</v>
      </c>
      <c r="H31" s="313">
        <v>1.7367666772675427</v>
      </c>
      <c r="I31" s="313">
        <v>5.7483294341097224</v>
      </c>
      <c r="J31" s="313">
        <v>-12.858818665025263</v>
      </c>
      <c r="K31" s="313">
        <v>-15.279206126668477</v>
      </c>
    </row>
    <row r="32" spans="1:11" x14ac:dyDescent="0.25">
      <c r="A32" s="312" t="s">
        <v>102</v>
      </c>
      <c r="B32" s="313">
        <v>1.2649999999999999</v>
      </c>
      <c r="C32" s="313">
        <v>1.0145</v>
      </c>
      <c r="D32" s="313">
        <v>0.69899999999999995</v>
      </c>
      <c r="E32" s="313">
        <v>1.4395</v>
      </c>
      <c r="F32" s="313">
        <v>1.3592500000000001</v>
      </c>
      <c r="G32" s="313">
        <v>27.48803224993701</v>
      </c>
      <c r="H32" s="313">
        <v>-19.802371541501973</v>
      </c>
      <c r="I32" s="313">
        <v>-31.099063578117303</v>
      </c>
      <c r="J32" s="313">
        <v>105.93705293276111</v>
      </c>
      <c r="K32" s="313">
        <v>-5.5748523792983669</v>
      </c>
    </row>
    <row r="33" spans="1:11" x14ac:dyDescent="0.25">
      <c r="A33" s="312" t="s">
        <v>103</v>
      </c>
      <c r="B33" s="313">
        <v>67.686899999999994</v>
      </c>
      <c r="C33" s="313">
        <v>68.968299999999999</v>
      </c>
      <c r="D33" s="313">
        <v>68.989000000000004</v>
      </c>
      <c r="E33" s="313">
        <v>64.362499999999997</v>
      </c>
      <c r="F33" s="313">
        <v>60.057949999999998</v>
      </c>
      <c r="G33" s="313">
        <v>1.313710891999631</v>
      </c>
      <c r="H33" s="313">
        <v>1.89312850787966</v>
      </c>
      <c r="I33" s="313">
        <v>3.001378894362805E-2</v>
      </c>
      <c r="J33" s="313">
        <v>-6.7061415587992386</v>
      </c>
      <c r="K33" s="313">
        <v>-6.6879782482035299</v>
      </c>
    </row>
    <row r="34" spans="1:11" x14ac:dyDescent="0.25">
      <c r="A34" s="312" t="s">
        <v>104</v>
      </c>
      <c r="B34" s="313">
        <v>35.440559999999998</v>
      </c>
      <c r="C34" s="313">
        <v>33.359199999999994</v>
      </c>
      <c r="D34" s="313">
        <v>34.6175</v>
      </c>
      <c r="E34" s="313">
        <v>33.235199999999999</v>
      </c>
      <c r="F34" s="313">
        <v>30.509070000000001</v>
      </c>
      <c r="G34" s="313">
        <v>3.9443683514343686</v>
      </c>
      <c r="H34" s="313">
        <v>-5.872819165385657</v>
      </c>
      <c r="I34" s="313">
        <v>3.7719729489916087</v>
      </c>
      <c r="J34" s="313">
        <v>-3.993067090344482</v>
      </c>
      <c r="K34" s="313">
        <v>-8.2025382726747527</v>
      </c>
    </row>
    <row r="35" spans="1:11" ht="33.75" customHeight="1" x14ac:dyDescent="0.25">
      <c r="A35" s="323" t="s">
        <v>218</v>
      </c>
      <c r="B35" s="316">
        <v>133.70116899999999</v>
      </c>
      <c r="C35" s="316">
        <v>134.99187000000001</v>
      </c>
      <c r="D35" s="316">
        <v>132.76884000000001</v>
      </c>
      <c r="E35" s="316">
        <v>126.00421999999999</v>
      </c>
      <c r="F35" s="316">
        <v>123.69874999999999</v>
      </c>
      <c r="G35" s="316">
        <v>-6.3153884142648327</v>
      </c>
      <c r="H35" s="311">
        <v>0.96536253920114223</v>
      </c>
      <c r="I35" s="311">
        <v>-1.6467880621255149</v>
      </c>
      <c r="J35" s="311">
        <v>-5.0950358532920959</v>
      </c>
      <c r="K35" s="311">
        <v>-1.8296768155860121</v>
      </c>
    </row>
    <row r="36" spans="1:11" x14ac:dyDescent="0.25">
      <c r="A36" s="312" t="s">
        <v>105</v>
      </c>
      <c r="B36" s="313">
        <v>14.519</v>
      </c>
      <c r="C36" s="313">
        <v>15.6213</v>
      </c>
      <c r="D36" s="313">
        <v>13.988</v>
      </c>
      <c r="E36" s="313">
        <v>14.302</v>
      </c>
      <c r="F36" s="313">
        <v>14.619</v>
      </c>
      <c r="G36" s="317">
        <v>2.2068916968779551</v>
      </c>
      <c r="H36" s="317">
        <v>7.5921206694675947</v>
      </c>
      <c r="I36" s="317">
        <v>-10.455595885105595</v>
      </c>
      <c r="J36" s="317">
        <v>2.2447812410637757</v>
      </c>
      <c r="K36" s="317">
        <v>2.2164732205286031</v>
      </c>
    </row>
    <row r="37" spans="1:11" x14ac:dyDescent="0.25">
      <c r="A37" s="312" t="s">
        <v>106</v>
      </c>
      <c r="B37" s="313">
        <v>19.874599000000003</v>
      </c>
      <c r="C37" s="313">
        <v>19.841760000000001</v>
      </c>
      <c r="D37" s="313">
        <v>19.615479999999998</v>
      </c>
      <c r="E37" s="313">
        <v>19.191749999999999</v>
      </c>
      <c r="F37" s="313">
        <v>18.511500000000002</v>
      </c>
      <c r="G37" s="317">
        <v>0.38401258272695582</v>
      </c>
      <c r="H37" s="317">
        <v>-0.16523100667340529</v>
      </c>
      <c r="I37" s="317">
        <v>-1.1404230269895566</v>
      </c>
      <c r="J37" s="317">
        <v>-2.1601816524499995</v>
      </c>
      <c r="K37" s="317">
        <v>-3.5444917738090442</v>
      </c>
    </row>
    <row r="38" spans="1:11" x14ac:dyDescent="0.25">
      <c r="A38" s="312" t="s">
        <v>107</v>
      </c>
      <c r="B38" s="313">
        <v>76.769469999999998</v>
      </c>
      <c r="C38" s="313">
        <v>77.758880000000005</v>
      </c>
      <c r="D38" s="313">
        <v>78.227559999999997</v>
      </c>
      <c r="E38" s="313">
        <v>77.866799999999998</v>
      </c>
      <c r="F38" s="313">
        <v>85.543499999999995</v>
      </c>
      <c r="G38" s="317">
        <v>-1.0766445460988372</v>
      </c>
      <c r="H38" s="317">
        <v>1.2888066050215086</v>
      </c>
      <c r="I38" s="317">
        <v>0.60273501881713543</v>
      </c>
      <c r="J38" s="317">
        <v>-0.46116739420224429</v>
      </c>
      <c r="K38" s="317">
        <v>9.8587588034952045</v>
      </c>
    </row>
    <row r="39" spans="1:11" x14ac:dyDescent="0.25">
      <c r="A39" s="324" t="s">
        <v>108</v>
      </c>
      <c r="B39" s="325">
        <v>22.5381</v>
      </c>
      <c r="C39" s="325">
        <v>21.769929999999999</v>
      </c>
      <c r="D39" s="325">
        <v>20.937799999999999</v>
      </c>
      <c r="E39" s="325">
        <v>14.64367</v>
      </c>
      <c r="F39" s="325">
        <v>5.02475</v>
      </c>
      <c r="G39" s="326">
        <v>-27.5419907699875</v>
      </c>
      <c r="H39" s="325">
        <v>-3.4083174713041564</v>
      </c>
      <c r="I39" s="325">
        <v>-3.8223825248863919</v>
      </c>
      <c r="J39" s="325">
        <v>-30.061085691906499</v>
      </c>
      <c r="K39" s="325">
        <v>-65.686538961885915</v>
      </c>
    </row>
    <row r="40" spans="1:11" ht="12.75" x14ac:dyDescent="0.25">
      <c r="A40" s="327" t="s">
        <v>109</v>
      </c>
      <c r="B40" s="328"/>
      <c r="C40" s="328"/>
      <c r="D40" s="328"/>
      <c r="E40" s="328"/>
      <c r="F40" s="328"/>
      <c r="G40" s="328"/>
      <c r="H40" s="329"/>
      <c r="I40" s="329"/>
      <c r="J40" s="328"/>
      <c r="K40" s="328"/>
    </row>
    <row r="41" spans="1:11" x14ac:dyDescent="0.25">
      <c r="A41" s="327" t="s">
        <v>22</v>
      </c>
      <c r="B41" s="330"/>
      <c r="C41" s="330"/>
      <c r="D41" s="330"/>
      <c r="E41" s="330"/>
      <c r="F41" s="330"/>
      <c r="G41" s="330"/>
      <c r="H41" s="330"/>
      <c r="I41" s="330"/>
      <c r="J41" s="328"/>
      <c r="K41" s="328"/>
    </row>
  </sheetData>
  <mergeCells count="3">
    <mergeCell ref="A3:A4"/>
    <mergeCell ref="B3:F3"/>
    <mergeCell ref="G3:K3"/>
  </mergeCells>
  <printOptions horizontalCentered="1"/>
  <pageMargins left="0.39370078740157483" right="0.39370078740157483" top="1.3779527559055118" bottom="0.59055118110236227" header="0" footer="0.19685039370078741"/>
  <pageSetup paperSize="9" firstPageNumber="16" orientation="portrait" useFirstPageNumber="1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67"/>
  <sheetViews>
    <sheetView view="pageBreakPreview" topLeftCell="A45" zoomScaleNormal="100" zoomScaleSheetLayoutView="100" workbookViewId="0">
      <selection activeCell="A56" sqref="A56:O67"/>
    </sheetView>
  </sheetViews>
  <sheetFormatPr baseColWidth="10" defaultColWidth="7" defaultRowHeight="12" x14ac:dyDescent="0.25"/>
  <cols>
    <col min="1" max="1" width="12.7109375" style="2" customWidth="1"/>
    <col min="2" max="2" width="12" style="2" customWidth="1"/>
    <col min="3" max="3" width="6" style="2" customWidth="1"/>
    <col min="4" max="14" width="5.28515625" style="2" customWidth="1"/>
    <col min="15" max="15" width="6.140625" style="2" customWidth="1"/>
    <col min="16" max="16384" width="7" style="2"/>
  </cols>
  <sheetData>
    <row r="1" spans="1:15" x14ac:dyDescent="0.25">
      <c r="A1" s="677" t="s">
        <v>342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  <c r="N1" s="677"/>
      <c r="O1" s="677"/>
    </row>
    <row r="2" spans="1:15" x14ac:dyDescent="0.25">
      <c r="A2" s="331" t="s">
        <v>38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2"/>
    </row>
    <row r="3" spans="1:15" x14ac:dyDescent="0.25">
      <c r="A3" s="333"/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2"/>
    </row>
    <row r="4" spans="1:15" s="4" customFormat="1" ht="11.25" x14ac:dyDescent="0.25">
      <c r="A4" s="105" t="s">
        <v>151</v>
      </c>
      <c r="B4" s="106" t="s">
        <v>143</v>
      </c>
      <c r="C4" s="106" t="s">
        <v>343</v>
      </c>
      <c r="D4" s="107" t="s">
        <v>144</v>
      </c>
      <c r="E4" s="107" t="s">
        <v>145</v>
      </c>
      <c r="F4" s="107" t="s">
        <v>146</v>
      </c>
      <c r="G4" s="108" t="s">
        <v>147</v>
      </c>
      <c r="H4" s="108" t="s">
        <v>148</v>
      </c>
      <c r="I4" s="108" t="s">
        <v>149</v>
      </c>
      <c r="J4" s="108" t="s">
        <v>150</v>
      </c>
      <c r="K4" s="108" t="s">
        <v>268</v>
      </c>
      <c r="L4" s="108" t="s">
        <v>270</v>
      </c>
      <c r="M4" s="108" t="s">
        <v>277</v>
      </c>
      <c r="N4" s="108" t="s">
        <v>280</v>
      </c>
      <c r="O4" s="108" t="s">
        <v>301</v>
      </c>
    </row>
    <row r="5" spans="1:15" s="4" customFormat="1" ht="11.25" x14ac:dyDescent="0.25">
      <c r="A5" s="678" t="s">
        <v>267</v>
      </c>
      <c r="B5" s="334" t="s">
        <v>318</v>
      </c>
      <c r="C5" s="335">
        <v>1397.47136</v>
      </c>
      <c r="D5" s="335">
        <v>149.52715999999998</v>
      </c>
      <c r="E5" s="335">
        <v>234.28040000000001</v>
      </c>
      <c r="F5" s="335">
        <v>370.38187000000005</v>
      </c>
      <c r="G5" s="335">
        <v>360.48699999999991</v>
      </c>
      <c r="H5" s="335">
        <v>282.79492999999997</v>
      </c>
      <c r="I5" s="336">
        <v>148.58149000000006</v>
      </c>
      <c r="J5" s="336">
        <v>190.08804999999998</v>
      </c>
      <c r="K5" s="336">
        <v>121.75865899999999</v>
      </c>
      <c r="L5" s="336">
        <v>92.188268999999977</v>
      </c>
      <c r="M5" s="336">
        <v>81.567799999999991</v>
      </c>
      <c r="N5" s="336">
        <v>85.038249999999991</v>
      </c>
      <c r="O5" s="336">
        <v>90.370399999999989</v>
      </c>
    </row>
    <row r="6" spans="1:15" s="5" customFormat="1" ht="12.75" x14ac:dyDescent="0.25">
      <c r="A6" s="679"/>
      <c r="B6" s="337" t="s">
        <v>320</v>
      </c>
      <c r="C6" s="338">
        <v>1258.7412319999999</v>
      </c>
      <c r="D6" s="338">
        <v>148.84245000000004</v>
      </c>
      <c r="E6" s="338">
        <v>215.73740099999992</v>
      </c>
      <c r="F6" s="338">
        <v>356.02392100000009</v>
      </c>
      <c r="G6" s="338">
        <v>297.17685</v>
      </c>
      <c r="H6" s="338">
        <v>240.96060999999995</v>
      </c>
      <c r="I6" s="339"/>
      <c r="J6" s="339"/>
      <c r="K6" s="339"/>
      <c r="L6" s="339"/>
      <c r="M6" s="339"/>
      <c r="N6" s="339"/>
      <c r="O6" s="339"/>
    </row>
    <row r="7" spans="1:15" s="4" customFormat="1" ht="11.25" x14ac:dyDescent="0.25">
      <c r="A7" s="671" t="s">
        <v>111</v>
      </c>
      <c r="B7" s="340" t="s">
        <v>318</v>
      </c>
      <c r="C7" s="341">
        <v>48.771250000000002</v>
      </c>
      <c r="D7" s="341">
        <v>1.2999999999999999E-2</v>
      </c>
      <c r="E7" s="341">
        <v>0.68200000000000005</v>
      </c>
      <c r="F7" s="341">
        <v>5.6932499999999999</v>
      </c>
      <c r="G7" s="341">
        <v>12.1715</v>
      </c>
      <c r="H7" s="341">
        <v>30.211500000000001</v>
      </c>
      <c r="I7" s="342">
        <v>24.887</v>
      </c>
      <c r="J7" s="342">
        <v>31.448</v>
      </c>
      <c r="K7" s="342">
        <v>13.494999999999999</v>
      </c>
      <c r="L7" s="342">
        <v>6.6669999999999998</v>
      </c>
      <c r="M7" s="342">
        <v>0.60699999999999998</v>
      </c>
      <c r="N7" s="342">
        <v>0.83099999999999996</v>
      </c>
      <c r="O7" s="342">
        <v>0.315</v>
      </c>
    </row>
    <row r="8" spans="1:15" s="4" customFormat="1" ht="12.75" x14ac:dyDescent="0.25">
      <c r="A8" s="671"/>
      <c r="B8" s="343" t="s">
        <v>322</v>
      </c>
      <c r="C8" s="341">
        <v>38.058999999999997</v>
      </c>
      <c r="D8" s="341">
        <v>0.03</v>
      </c>
      <c r="E8" s="341">
        <v>0.83099999999999996</v>
      </c>
      <c r="F8" s="341">
        <v>5.4260000000000002</v>
      </c>
      <c r="G8" s="341">
        <v>11.083</v>
      </c>
      <c r="H8" s="341">
        <v>20.689</v>
      </c>
      <c r="I8" s="342"/>
      <c r="J8" s="342"/>
      <c r="K8" s="342"/>
      <c r="L8" s="342"/>
      <c r="M8" s="342"/>
      <c r="N8" s="342"/>
      <c r="O8" s="342"/>
    </row>
    <row r="9" spans="1:15" s="4" customFormat="1" ht="11.25" x14ac:dyDescent="0.25">
      <c r="A9" s="680" t="s">
        <v>112</v>
      </c>
      <c r="B9" s="334" t="s">
        <v>318</v>
      </c>
      <c r="C9" s="341">
        <v>137.27359000000001</v>
      </c>
      <c r="D9" s="341">
        <v>28.223989999999997</v>
      </c>
      <c r="E9" s="341">
        <v>39.797849999999997</v>
      </c>
      <c r="F9" s="341">
        <v>32.919249999999998</v>
      </c>
      <c r="G9" s="341">
        <v>19.609000000000002</v>
      </c>
      <c r="H9" s="341">
        <v>16.723500000000001</v>
      </c>
      <c r="I9" s="342">
        <v>14.103950000000001</v>
      </c>
      <c r="J9" s="342">
        <v>29.3538</v>
      </c>
      <c r="K9" s="342">
        <v>31.148250000000001</v>
      </c>
      <c r="L9" s="342">
        <v>16.456250000000001</v>
      </c>
      <c r="M9" s="342">
        <v>15.444799999999999</v>
      </c>
      <c r="N9" s="342">
        <v>16.0595</v>
      </c>
      <c r="O9" s="342">
        <v>17.45</v>
      </c>
    </row>
    <row r="10" spans="1:15" s="4" customFormat="1" ht="12.75" x14ac:dyDescent="0.25">
      <c r="A10" s="680"/>
      <c r="B10" s="343" t="s">
        <v>322</v>
      </c>
      <c r="C10" s="341">
        <v>120.50080999999999</v>
      </c>
      <c r="D10" s="341">
        <v>25.3735</v>
      </c>
      <c r="E10" s="341">
        <v>41.164499999999997</v>
      </c>
      <c r="F10" s="341">
        <v>30.8187</v>
      </c>
      <c r="G10" s="341">
        <v>12.3003</v>
      </c>
      <c r="H10" s="341">
        <v>10.84381</v>
      </c>
      <c r="I10" s="342"/>
      <c r="J10" s="342"/>
      <c r="K10" s="342"/>
      <c r="L10" s="342"/>
      <c r="M10" s="342"/>
      <c r="N10" s="342"/>
      <c r="O10" s="342"/>
    </row>
    <row r="11" spans="1:15" s="4" customFormat="1" ht="11.25" x14ac:dyDescent="0.25">
      <c r="A11" s="671" t="s">
        <v>113</v>
      </c>
      <c r="B11" s="334" t="s">
        <v>318</v>
      </c>
      <c r="C11" s="341">
        <v>217.17129999999997</v>
      </c>
      <c r="D11" s="341">
        <v>15.898299999999999</v>
      </c>
      <c r="E11" s="341">
        <v>38.664000000000001</v>
      </c>
      <c r="F11" s="341">
        <v>65.907600000000002</v>
      </c>
      <c r="G11" s="341">
        <v>72.507999999999996</v>
      </c>
      <c r="H11" s="341">
        <v>24.1934</v>
      </c>
      <c r="I11" s="342">
        <v>13.405190000000001</v>
      </c>
      <c r="J11" s="342">
        <v>5.3448000000000002</v>
      </c>
      <c r="K11" s="342">
        <v>1.7615000000000001</v>
      </c>
      <c r="L11" s="342">
        <v>1.6020000000000001</v>
      </c>
      <c r="M11" s="342">
        <v>2.5783</v>
      </c>
      <c r="N11" s="342">
        <v>2.5717500000000002</v>
      </c>
      <c r="O11" s="342">
        <v>4.3017500000000002</v>
      </c>
    </row>
    <row r="12" spans="1:15" s="4" customFormat="1" ht="12.75" x14ac:dyDescent="0.25">
      <c r="A12" s="671"/>
      <c r="B12" s="343" t="s">
        <v>322</v>
      </c>
      <c r="C12" s="341">
        <v>186.71295000000001</v>
      </c>
      <c r="D12" s="341">
        <v>15.155250000000001</v>
      </c>
      <c r="E12" s="341">
        <v>34.718849999999996</v>
      </c>
      <c r="F12" s="341">
        <v>67.287000000000006</v>
      </c>
      <c r="G12" s="341">
        <v>39.441900000000004</v>
      </c>
      <c r="H12" s="341">
        <v>30.109950000000001</v>
      </c>
      <c r="I12" s="342"/>
      <c r="J12" s="342"/>
      <c r="K12" s="342"/>
      <c r="L12" s="342"/>
      <c r="M12" s="342"/>
      <c r="N12" s="342"/>
      <c r="O12" s="342"/>
    </row>
    <row r="13" spans="1:15" s="4" customFormat="1" ht="11.25" x14ac:dyDescent="0.25">
      <c r="A13" s="671" t="s">
        <v>114</v>
      </c>
      <c r="B13" s="334" t="s">
        <v>318</v>
      </c>
      <c r="C13" s="341">
        <v>181.846</v>
      </c>
      <c r="D13" s="341">
        <v>40.822000000000003</v>
      </c>
      <c r="E13" s="341">
        <v>31.443000000000001</v>
      </c>
      <c r="F13" s="341">
        <v>31.108499999999999</v>
      </c>
      <c r="G13" s="341">
        <v>33.232500000000002</v>
      </c>
      <c r="H13" s="341">
        <v>45.24</v>
      </c>
      <c r="I13" s="342">
        <v>41.141500000000001</v>
      </c>
      <c r="J13" s="342">
        <v>75.121499999999997</v>
      </c>
      <c r="K13" s="342">
        <v>33.194000000000003</v>
      </c>
      <c r="L13" s="342">
        <v>17.795999999999999</v>
      </c>
      <c r="M13" s="342">
        <v>22.565000000000001</v>
      </c>
      <c r="N13" s="342">
        <v>20.838249999999999</v>
      </c>
      <c r="O13" s="342">
        <v>24.922000000000001</v>
      </c>
    </row>
    <row r="14" spans="1:15" s="4" customFormat="1" ht="12.75" x14ac:dyDescent="0.25">
      <c r="A14" s="671"/>
      <c r="B14" s="343" t="s">
        <v>322</v>
      </c>
      <c r="C14" s="341">
        <v>155.61099999999999</v>
      </c>
      <c r="D14" s="341">
        <v>46.330500000000001</v>
      </c>
      <c r="E14" s="341">
        <v>27.131</v>
      </c>
      <c r="F14" s="341">
        <v>26.9605</v>
      </c>
      <c r="G14" s="341">
        <v>27.48875</v>
      </c>
      <c r="H14" s="341">
        <v>27.70025</v>
      </c>
      <c r="I14" s="342"/>
      <c r="J14" s="342"/>
      <c r="K14" s="342"/>
      <c r="L14" s="342"/>
      <c r="M14" s="342"/>
      <c r="N14" s="342"/>
      <c r="O14" s="342"/>
    </row>
    <row r="15" spans="1:15" s="4" customFormat="1" ht="11.25" x14ac:dyDescent="0.25">
      <c r="A15" s="672" t="s">
        <v>115</v>
      </c>
      <c r="B15" s="334" t="s">
        <v>318</v>
      </c>
      <c r="C15" s="344">
        <v>98.862750000000005</v>
      </c>
      <c r="D15" s="344">
        <v>0.02</v>
      </c>
      <c r="E15" s="344">
        <v>3.004</v>
      </c>
      <c r="F15" s="341">
        <v>24.433</v>
      </c>
      <c r="G15" s="341">
        <v>31.271999999999998</v>
      </c>
      <c r="H15" s="344">
        <v>40.133749999999999</v>
      </c>
      <c r="I15" s="342">
        <v>19.294</v>
      </c>
      <c r="J15" s="342">
        <v>14.381</v>
      </c>
      <c r="K15" s="342">
        <v>4.4465000000000003</v>
      </c>
      <c r="L15" s="342">
        <v>0.68274999999999997</v>
      </c>
      <c r="M15" s="342">
        <v>0.11</v>
      </c>
      <c r="N15" s="342">
        <v>2E-3</v>
      </c>
      <c r="O15" s="342">
        <v>1.2999999999999999E-2</v>
      </c>
    </row>
    <row r="16" spans="1:15" s="4" customFormat="1" ht="12.75" x14ac:dyDescent="0.25">
      <c r="A16" s="672"/>
      <c r="B16" s="343" t="s">
        <v>322</v>
      </c>
      <c r="C16" s="344">
        <v>84.870499999999993</v>
      </c>
      <c r="D16" s="344">
        <v>8.9999999999999993E-3</v>
      </c>
      <c r="E16" s="341">
        <v>2.3119999999999998</v>
      </c>
      <c r="F16" s="341">
        <v>22.5</v>
      </c>
      <c r="G16" s="341">
        <v>28.085999999999999</v>
      </c>
      <c r="H16" s="344">
        <v>31.9635</v>
      </c>
      <c r="I16" s="342"/>
      <c r="J16" s="342"/>
      <c r="K16" s="342"/>
      <c r="L16" s="342"/>
      <c r="M16" s="342"/>
      <c r="N16" s="342"/>
      <c r="O16" s="342"/>
    </row>
    <row r="17" spans="1:15" s="4" customFormat="1" ht="11.25" x14ac:dyDescent="0.25">
      <c r="A17" s="671" t="s">
        <v>116</v>
      </c>
      <c r="B17" s="334" t="s">
        <v>318</v>
      </c>
      <c r="C17" s="345">
        <v>61.387749999999997</v>
      </c>
      <c r="D17" s="345">
        <v>0.89600000000000002</v>
      </c>
      <c r="E17" s="345">
        <v>13.167</v>
      </c>
      <c r="F17" s="345">
        <v>28.313749999999999</v>
      </c>
      <c r="G17" s="345">
        <v>12.849500000000001</v>
      </c>
      <c r="H17" s="345">
        <v>6.1615000000000002</v>
      </c>
      <c r="I17" s="342">
        <v>1.9870000000000001</v>
      </c>
      <c r="J17" s="342">
        <v>1.1539999999999999</v>
      </c>
      <c r="K17" s="342">
        <v>0.47899999999999998</v>
      </c>
      <c r="L17" s="342">
        <v>0.312</v>
      </c>
      <c r="M17" s="342">
        <v>0.153</v>
      </c>
      <c r="N17" s="342">
        <v>0.3</v>
      </c>
      <c r="O17" s="342">
        <v>0.34200000000000003</v>
      </c>
    </row>
    <row r="18" spans="1:15" s="4" customFormat="1" ht="12.75" x14ac:dyDescent="0.25">
      <c r="A18" s="671"/>
      <c r="B18" s="343" t="s">
        <v>322</v>
      </c>
      <c r="C18" s="346">
        <v>59.554000000000002</v>
      </c>
      <c r="D18" s="346">
        <v>0.879</v>
      </c>
      <c r="E18" s="346">
        <v>9.9365000000000006</v>
      </c>
      <c r="F18" s="346">
        <v>29.567</v>
      </c>
      <c r="G18" s="346">
        <v>14.09525</v>
      </c>
      <c r="H18" s="346">
        <v>5.0762499999999999</v>
      </c>
      <c r="I18" s="342"/>
      <c r="J18" s="342"/>
      <c r="K18" s="342"/>
      <c r="L18" s="342"/>
      <c r="M18" s="342"/>
      <c r="N18" s="342"/>
      <c r="O18" s="342"/>
    </row>
    <row r="19" spans="1:15" s="4" customFormat="1" ht="11.25" x14ac:dyDescent="0.25">
      <c r="A19" s="671" t="s">
        <v>117</v>
      </c>
      <c r="B19" s="334" t="s">
        <v>318</v>
      </c>
      <c r="C19" s="346">
        <v>2.4002500000000002</v>
      </c>
      <c r="D19" s="346">
        <v>0.45669999999999999</v>
      </c>
      <c r="E19" s="346">
        <v>0.5675</v>
      </c>
      <c r="F19" s="346">
        <v>0.70150000000000001</v>
      </c>
      <c r="G19" s="346">
        <v>0.40055000000000002</v>
      </c>
      <c r="H19" s="346">
        <v>0.27400000000000002</v>
      </c>
      <c r="I19" s="342">
        <v>0.3125</v>
      </c>
      <c r="J19" s="342">
        <v>0.28389999999999999</v>
      </c>
      <c r="K19" s="342">
        <v>0.22309999999999999</v>
      </c>
      <c r="L19" s="342">
        <v>0.23400000000000001</v>
      </c>
      <c r="M19" s="342">
        <v>0.183</v>
      </c>
      <c r="N19" s="342">
        <v>0.2215</v>
      </c>
      <c r="O19" s="342">
        <v>0.20849999999999999</v>
      </c>
    </row>
    <row r="20" spans="1:15" s="4" customFormat="1" ht="12.75" x14ac:dyDescent="0.25">
      <c r="A20" s="671"/>
      <c r="B20" s="343" t="s">
        <v>322</v>
      </c>
      <c r="C20" s="346">
        <v>2.8047499999999999</v>
      </c>
      <c r="D20" s="346">
        <v>0.46500000000000002</v>
      </c>
      <c r="E20" s="346">
        <v>0.73299999999999998</v>
      </c>
      <c r="F20" s="346">
        <v>0.82799999999999996</v>
      </c>
      <c r="G20" s="346">
        <v>0.60875000000000001</v>
      </c>
      <c r="H20" s="346">
        <v>0.17</v>
      </c>
      <c r="I20" s="342"/>
      <c r="J20" s="342"/>
      <c r="K20" s="342"/>
      <c r="L20" s="342"/>
      <c r="M20" s="342"/>
      <c r="N20" s="342"/>
      <c r="O20" s="342"/>
    </row>
    <row r="21" spans="1:15" s="4" customFormat="1" ht="11.25" x14ac:dyDescent="0.25">
      <c r="A21" s="671" t="s">
        <v>118</v>
      </c>
      <c r="B21" s="334" t="s">
        <v>318</v>
      </c>
      <c r="C21" s="345">
        <v>6.9000000000000006E-2</v>
      </c>
      <c r="D21" s="345">
        <v>0</v>
      </c>
      <c r="E21" s="345">
        <v>6.9000000000000006E-2</v>
      </c>
      <c r="F21" s="345">
        <v>0</v>
      </c>
      <c r="G21" s="345">
        <v>0</v>
      </c>
      <c r="H21" s="345">
        <v>0</v>
      </c>
      <c r="I21" s="347">
        <v>5.0000000000000001E-3</v>
      </c>
      <c r="J21" s="347">
        <v>2.1000000000000001E-2</v>
      </c>
      <c r="K21" s="347">
        <v>0</v>
      </c>
      <c r="L21" s="347">
        <v>0.13100000000000001</v>
      </c>
      <c r="M21" s="347">
        <v>0.114</v>
      </c>
      <c r="N21" s="347">
        <v>0.14199999999999999</v>
      </c>
      <c r="O21" s="347">
        <v>0.125</v>
      </c>
    </row>
    <row r="22" spans="1:15" s="4" customFormat="1" ht="12.75" x14ac:dyDescent="0.25">
      <c r="A22" s="671"/>
      <c r="B22" s="343" t="s">
        <v>322</v>
      </c>
      <c r="C22" s="345">
        <v>0.155</v>
      </c>
      <c r="D22" s="345">
        <v>0</v>
      </c>
      <c r="E22" s="345">
        <v>0.05</v>
      </c>
      <c r="F22" s="345">
        <v>0.105</v>
      </c>
      <c r="G22" s="345">
        <v>0</v>
      </c>
      <c r="H22" s="345">
        <v>0</v>
      </c>
      <c r="I22" s="347"/>
      <c r="J22" s="347"/>
      <c r="K22" s="347"/>
      <c r="L22" s="347"/>
      <c r="M22" s="347"/>
      <c r="N22" s="347"/>
      <c r="O22" s="347"/>
    </row>
    <row r="23" spans="1:15" s="4" customFormat="1" ht="11.25" x14ac:dyDescent="0.25">
      <c r="A23" s="671" t="s">
        <v>119</v>
      </c>
      <c r="B23" s="334" t="s">
        <v>318</v>
      </c>
      <c r="C23" s="345">
        <v>0.61160000000000003</v>
      </c>
      <c r="D23" s="345">
        <v>0.1671</v>
      </c>
      <c r="E23" s="345">
        <v>0.1135</v>
      </c>
      <c r="F23" s="345">
        <v>9.5000000000000001E-2</v>
      </c>
      <c r="G23" s="345">
        <v>0.13400000000000001</v>
      </c>
      <c r="H23" s="345">
        <v>0.10199999999999999</v>
      </c>
      <c r="I23" s="347">
        <v>0.10349999999999999</v>
      </c>
      <c r="J23" s="347">
        <v>0.10315000000000001</v>
      </c>
      <c r="K23" s="347">
        <v>9.7000000000000003E-2</v>
      </c>
      <c r="L23" s="347">
        <v>0.24399999999999999</v>
      </c>
      <c r="M23" s="347">
        <v>0.218</v>
      </c>
      <c r="N23" s="347">
        <v>0.22700000000000001</v>
      </c>
      <c r="O23" s="347">
        <v>0.377</v>
      </c>
    </row>
    <row r="24" spans="1:15" s="4" customFormat="1" ht="12.75" x14ac:dyDescent="0.25">
      <c r="A24" s="671"/>
      <c r="B24" s="343" t="s">
        <v>322</v>
      </c>
      <c r="C24" s="345">
        <v>0.4773</v>
      </c>
      <c r="D24" s="345">
        <v>9.0999999999999998E-2</v>
      </c>
      <c r="E24" s="345">
        <v>0.1348</v>
      </c>
      <c r="F24" s="345">
        <v>9.8000000000000004E-2</v>
      </c>
      <c r="G24" s="345">
        <v>6.8500000000000005E-2</v>
      </c>
      <c r="H24" s="345">
        <v>8.5000000000000006E-2</v>
      </c>
      <c r="I24" s="347"/>
      <c r="J24" s="347"/>
      <c r="K24" s="347"/>
      <c r="L24" s="347"/>
      <c r="M24" s="347"/>
      <c r="N24" s="347"/>
      <c r="O24" s="347"/>
    </row>
    <row r="25" spans="1:15" s="4" customFormat="1" ht="11.25" x14ac:dyDescent="0.25">
      <c r="A25" s="676" t="s">
        <v>120</v>
      </c>
      <c r="B25" s="334" t="s">
        <v>318</v>
      </c>
      <c r="C25" s="345">
        <v>2.5668500000000001</v>
      </c>
      <c r="D25" s="345">
        <v>0.57010000000000005</v>
      </c>
      <c r="E25" s="345">
        <v>0.54059999999999997</v>
      </c>
      <c r="F25" s="345">
        <v>0.55525000000000002</v>
      </c>
      <c r="G25" s="345">
        <v>0.43139999999999995</v>
      </c>
      <c r="H25" s="345">
        <v>0.46949999999999997</v>
      </c>
      <c r="I25" s="347">
        <v>0.39739999999999998</v>
      </c>
      <c r="J25" s="347">
        <v>0.50614999999999999</v>
      </c>
      <c r="K25" s="347">
        <v>0.46444999999999997</v>
      </c>
      <c r="L25" s="347">
        <v>0.43869999999999998</v>
      </c>
      <c r="M25" s="347">
        <v>0.59699999999999998</v>
      </c>
      <c r="N25" s="347">
        <v>0.51270000000000004</v>
      </c>
      <c r="O25" s="347">
        <v>0.71950000000000003</v>
      </c>
    </row>
    <row r="26" spans="1:15" s="4" customFormat="1" ht="12.75" x14ac:dyDescent="0.25">
      <c r="A26" s="676"/>
      <c r="B26" s="343" t="s">
        <v>322</v>
      </c>
      <c r="C26" s="345">
        <v>2.3355999999999999</v>
      </c>
      <c r="D26" s="345">
        <v>0.49839999999999995</v>
      </c>
      <c r="E26" s="345">
        <v>0.56329999999999991</v>
      </c>
      <c r="F26" s="345">
        <v>0.49519999999999997</v>
      </c>
      <c r="G26" s="345">
        <v>0.441</v>
      </c>
      <c r="H26" s="345">
        <v>0.3377</v>
      </c>
      <c r="I26" s="347"/>
      <c r="J26" s="347"/>
      <c r="K26" s="347"/>
      <c r="L26" s="347"/>
      <c r="M26" s="347"/>
      <c r="N26" s="347"/>
      <c r="O26" s="347"/>
    </row>
    <row r="27" spans="1:15" s="4" customFormat="1" ht="11.25" x14ac:dyDescent="0.25">
      <c r="A27" s="676" t="s">
        <v>121</v>
      </c>
      <c r="B27" s="334" t="s">
        <v>318</v>
      </c>
      <c r="C27" s="345">
        <v>4.0199000000000007</v>
      </c>
      <c r="D27" s="345">
        <v>0.76854999999999996</v>
      </c>
      <c r="E27" s="345">
        <v>0.95435000000000003</v>
      </c>
      <c r="F27" s="345">
        <v>1.038</v>
      </c>
      <c r="G27" s="345">
        <v>0.75875000000000004</v>
      </c>
      <c r="H27" s="345">
        <v>0.50024999999999997</v>
      </c>
      <c r="I27" s="347">
        <v>0.35799999999999998</v>
      </c>
      <c r="J27" s="347">
        <v>0.43430000000000002</v>
      </c>
      <c r="K27" s="347">
        <v>0.42264999999999997</v>
      </c>
      <c r="L27" s="347">
        <v>0.71845000000000003</v>
      </c>
      <c r="M27" s="347">
        <v>0.82799999999999996</v>
      </c>
      <c r="N27" s="347">
        <v>0.3765</v>
      </c>
      <c r="O27" s="347">
        <v>0.50549999999999995</v>
      </c>
    </row>
    <row r="28" spans="1:15" s="4" customFormat="1" ht="12.75" x14ac:dyDescent="0.25">
      <c r="A28" s="676"/>
      <c r="B28" s="343" t="s">
        <v>322</v>
      </c>
      <c r="C28" s="345">
        <v>3.48855</v>
      </c>
      <c r="D28" s="345">
        <v>0.73470000000000002</v>
      </c>
      <c r="E28" s="345">
        <v>0.92020000000000002</v>
      </c>
      <c r="F28" s="345">
        <v>0.79825000000000002</v>
      </c>
      <c r="G28" s="345">
        <v>0.63339999999999996</v>
      </c>
      <c r="H28" s="345">
        <v>0.40200000000000002</v>
      </c>
      <c r="I28" s="347"/>
      <c r="J28" s="347"/>
      <c r="K28" s="347"/>
      <c r="L28" s="347"/>
      <c r="M28" s="347"/>
      <c r="N28" s="347"/>
      <c r="O28" s="347"/>
    </row>
    <row r="29" spans="1:15" s="4" customFormat="1" ht="11.25" x14ac:dyDescent="0.25">
      <c r="A29" s="676" t="s">
        <v>122</v>
      </c>
      <c r="B29" s="334" t="s">
        <v>318</v>
      </c>
      <c r="C29" s="345">
        <v>3.9312499999999999</v>
      </c>
      <c r="D29" s="345">
        <v>0.77725</v>
      </c>
      <c r="E29" s="345">
        <v>0.82274999999999998</v>
      </c>
      <c r="F29" s="345">
        <v>0.78039999999999998</v>
      </c>
      <c r="G29" s="345">
        <v>0.87749999999999995</v>
      </c>
      <c r="H29" s="345">
        <v>0.67335</v>
      </c>
      <c r="I29" s="347">
        <v>0.40860000000000002</v>
      </c>
      <c r="J29" s="347">
        <v>0.38719999999999999</v>
      </c>
      <c r="K29" s="347">
        <v>0.54454999999999998</v>
      </c>
      <c r="L29" s="347">
        <v>0.58510000000000006</v>
      </c>
      <c r="M29" s="347">
        <v>0.71995000000000009</v>
      </c>
      <c r="N29" s="347">
        <v>0.67900000000000005</v>
      </c>
      <c r="O29" s="347">
        <v>0.54715000000000003</v>
      </c>
    </row>
    <row r="30" spans="1:15" s="4" customFormat="1" ht="12.75" x14ac:dyDescent="0.25">
      <c r="A30" s="676"/>
      <c r="B30" s="343" t="s">
        <v>322</v>
      </c>
      <c r="C30" s="345">
        <v>3.4979</v>
      </c>
      <c r="D30" s="345">
        <v>0.57095000000000007</v>
      </c>
      <c r="E30" s="345">
        <v>0.70120000000000005</v>
      </c>
      <c r="F30" s="345">
        <v>0.84199999999999997</v>
      </c>
      <c r="G30" s="345">
        <v>0.79949999999999999</v>
      </c>
      <c r="H30" s="345">
        <v>0.58425000000000005</v>
      </c>
      <c r="I30" s="347"/>
      <c r="J30" s="347"/>
      <c r="K30" s="347"/>
      <c r="L30" s="347"/>
      <c r="M30" s="347"/>
      <c r="N30" s="347"/>
      <c r="O30" s="347"/>
    </row>
    <row r="31" spans="1:15" s="4" customFormat="1" ht="11.25" x14ac:dyDescent="0.25">
      <c r="A31" s="676" t="s">
        <v>123</v>
      </c>
      <c r="B31" s="334" t="s">
        <v>318</v>
      </c>
      <c r="C31" s="345">
        <v>2.3312499999999998</v>
      </c>
      <c r="D31" s="345">
        <v>0.33750000000000002</v>
      </c>
      <c r="E31" s="345">
        <v>0.39500000000000002</v>
      </c>
      <c r="F31" s="345">
        <v>0.77500000000000002</v>
      </c>
      <c r="G31" s="345">
        <v>0.55274999999999996</v>
      </c>
      <c r="H31" s="345">
        <v>0.27100000000000002</v>
      </c>
      <c r="I31" s="347">
        <v>0.1875</v>
      </c>
      <c r="J31" s="347">
        <v>0.38400000000000001</v>
      </c>
      <c r="K31" s="347">
        <v>0.52200000000000002</v>
      </c>
      <c r="L31" s="347">
        <v>0.70499999999999996</v>
      </c>
      <c r="M31" s="347">
        <v>1.0900000000000001</v>
      </c>
      <c r="N31" s="347">
        <v>1.9944999999999999</v>
      </c>
      <c r="O31" s="347">
        <v>0.76849999999999996</v>
      </c>
    </row>
    <row r="32" spans="1:15" s="4" customFormat="1" ht="12.75" x14ac:dyDescent="0.25">
      <c r="A32" s="676"/>
      <c r="B32" s="343" t="s">
        <v>322</v>
      </c>
      <c r="C32" s="345">
        <v>2.1349999999999998</v>
      </c>
      <c r="D32" s="345">
        <v>0.30049999999999999</v>
      </c>
      <c r="E32" s="345">
        <v>0.39350000000000002</v>
      </c>
      <c r="F32" s="345">
        <v>0.65100000000000002</v>
      </c>
      <c r="G32" s="345">
        <v>0.496</v>
      </c>
      <c r="H32" s="345">
        <v>0.29399999999999998</v>
      </c>
      <c r="I32" s="347"/>
      <c r="J32" s="347"/>
      <c r="K32" s="347"/>
      <c r="L32" s="347"/>
      <c r="M32" s="347"/>
      <c r="N32" s="347"/>
      <c r="O32" s="347"/>
    </row>
    <row r="33" spans="1:15" s="4" customFormat="1" ht="11.25" x14ac:dyDescent="0.25">
      <c r="A33" s="671" t="s">
        <v>124</v>
      </c>
      <c r="B33" s="334" t="s">
        <v>318</v>
      </c>
      <c r="C33" s="345">
        <v>7.3235199999999994</v>
      </c>
      <c r="D33" s="345">
        <v>1.6719999999999999</v>
      </c>
      <c r="E33" s="345">
        <v>2.0312999999999999</v>
      </c>
      <c r="F33" s="345">
        <v>1.4191199999999999</v>
      </c>
      <c r="G33" s="345">
        <v>1.1335999999999999</v>
      </c>
      <c r="H33" s="345">
        <v>1.0674999999999999</v>
      </c>
      <c r="I33" s="347">
        <v>0.67649999999999999</v>
      </c>
      <c r="J33" s="347">
        <v>1.24925</v>
      </c>
      <c r="K33" s="347">
        <v>2.0992500000000001</v>
      </c>
      <c r="L33" s="347">
        <v>3.7694999999999999</v>
      </c>
      <c r="M33" s="347">
        <v>1.1305000000000001</v>
      </c>
      <c r="N33" s="347">
        <v>1.1302000000000001</v>
      </c>
      <c r="O33" s="347">
        <v>0.99750000000000005</v>
      </c>
    </row>
    <row r="34" spans="1:15" s="4" customFormat="1" ht="12.75" x14ac:dyDescent="0.25">
      <c r="A34" s="671"/>
      <c r="B34" s="343" t="s">
        <v>322</v>
      </c>
      <c r="C34" s="345">
        <v>6.2887000000000004</v>
      </c>
      <c r="D34" s="345">
        <v>1.3480000000000001</v>
      </c>
      <c r="E34" s="345">
        <v>1.8767</v>
      </c>
      <c r="F34" s="345">
        <v>1.3545</v>
      </c>
      <c r="G34" s="345">
        <v>0.96750000000000003</v>
      </c>
      <c r="H34" s="345">
        <v>0.74199999999999999</v>
      </c>
      <c r="I34" s="347"/>
      <c r="J34" s="347"/>
      <c r="K34" s="347"/>
      <c r="L34" s="347"/>
      <c r="M34" s="347"/>
      <c r="N34" s="347"/>
      <c r="O34" s="347"/>
    </row>
    <row r="35" spans="1:15" s="4" customFormat="1" ht="11.25" x14ac:dyDescent="0.25">
      <c r="A35" s="671" t="s">
        <v>125</v>
      </c>
      <c r="B35" s="334" t="s">
        <v>318</v>
      </c>
      <c r="C35" s="345">
        <v>252.49244999999999</v>
      </c>
      <c r="D35" s="345">
        <v>25.109000000000002</v>
      </c>
      <c r="E35" s="345">
        <v>43.565049999999999</v>
      </c>
      <c r="F35" s="345">
        <v>90.46575</v>
      </c>
      <c r="G35" s="345">
        <v>72.140149999999991</v>
      </c>
      <c r="H35" s="345">
        <v>21.212499999999999</v>
      </c>
      <c r="I35" s="347">
        <v>3.8494999999999999</v>
      </c>
      <c r="J35" s="347">
        <v>3.0305</v>
      </c>
      <c r="K35" s="347">
        <v>3.7235</v>
      </c>
      <c r="L35" s="347">
        <v>7.0276999999999994</v>
      </c>
      <c r="M35" s="347">
        <v>13.585000000000001</v>
      </c>
      <c r="N35" s="347">
        <v>19.602499999999999</v>
      </c>
      <c r="O35" s="347">
        <v>15.218500000000001</v>
      </c>
    </row>
    <row r="36" spans="1:15" s="4" customFormat="1" ht="12.75" x14ac:dyDescent="0.25">
      <c r="A36" s="671"/>
      <c r="B36" s="343" t="s">
        <v>322</v>
      </c>
      <c r="C36" s="345">
        <v>237.33325000000002</v>
      </c>
      <c r="D36" s="345">
        <v>24.275500000000001</v>
      </c>
      <c r="E36" s="345">
        <v>43.408999999999999</v>
      </c>
      <c r="F36" s="345">
        <v>86.384500000000003</v>
      </c>
      <c r="G36" s="345">
        <v>63.103000000000002</v>
      </c>
      <c r="H36" s="345">
        <v>20.161249999999999</v>
      </c>
      <c r="I36" s="347"/>
      <c r="J36" s="347"/>
      <c r="K36" s="347"/>
      <c r="L36" s="347"/>
      <c r="M36" s="347"/>
      <c r="N36" s="347"/>
      <c r="O36" s="347"/>
    </row>
    <row r="37" spans="1:15" s="4" customFormat="1" ht="11.25" x14ac:dyDescent="0.25">
      <c r="A37" s="671" t="s">
        <v>126</v>
      </c>
      <c r="B37" s="334" t="s">
        <v>318</v>
      </c>
      <c r="C37" s="345">
        <v>56.339699999999993</v>
      </c>
      <c r="D37" s="345">
        <v>12.4323</v>
      </c>
      <c r="E37" s="345">
        <v>13.81315</v>
      </c>
      <c r="F37" s="345">
        <v>11.705</v>
      </c>
      <c r="G37" s="345">
        <v>9.6352499999999992</v>
      </c>
      <c r="H37" s="345">
        <v>8.7539999999999996</v>
      </c>
      <c r="I37" s="347">
        <v>6.56</v>
      </c>
      <c r="J37" s="347">
        <v>6.5274999999999999</v>
      </c>
      <c r="K37" s="347">
        <v>5.5612500000000002</v>
      </c>
      <c r="L37" s="347">
        <v>5.827</v>
      </c>
      <c r="M37" s="347">
        <v>6.2889999999999997</v>
      </c>
      <c r="N37" s="347">
        <v>7.6224999999999996</v>
      </c>
      <c r="O37" s="347">
        <v>8.8539999999999992</v>
      </c>
    </row>
    <row r="38" spans="1:15" s="4" customFormat="1" ht="12.75" x14ac:dyDescent="0.25">
      <c r="A38" s="671"/>
      <c r="B38" s="343" t="s">
        <v>322</v>
      </c>
      <c r="C38" s="345">
        <v>53.144500999999998</v>
      </c>
      <c r="D38" s="345">
        <v>11.623700000000001</v>
      </c>
      <c r="E38" s="345">
        <v>13.302</v>
      </c>
      <c r="F38" s="345">
        <v>11.430501</v>
      </c>
      <c r="G38" s="345">
        <v>8.4932999999999996</v>
      </c>
      <c r="H38" s="345">
        <v>8.2949999999999999</v>
      </c>
      <c r="I38" s="347"/>
      <c r="J38" s="347"/>
      <c r="K38" s="347"/>
      <c r="L38" s="347"/>
      <c r="M38" s="347"/>
      <c r="N38" s="347"/>
      <c r="O38" s="347"/>
    </row>
    <row r="39" spans="1:15" s="4" customFormat="1" ht="11.25" x14ac:dyDescent="0.25">
      <c r="A39" s="671" t="s">
        <v>127</v>
      </c>
      <c r="B39" s="334" t="s">
        <v>318</v>
      </c>
      <c r="C39" s="345">
        <v>6.5061</v>
      </c>
      <c r="D39" s="345">
        <v>1.335</v>
      </c>
      <c r="E39" s="345">
        <v>1.1187</v>
      </c>
      <c r="F39" s="345">
        <v>1.1433</v>
      </c>
      <c r="G39" s="345">
        <v>1.5860999999999998</v>
      </c>
      <c r="H39" s="345">
        <v>1.323</v>
      </c>
      <c r="I39" s="347">
        <v>1.29335</v>
      </c>
      <c r="J39" s="347">
        <v>1.1395</v>
      </c>
      <c r="K39" s="347">
        <v>1.2262500000000001</v>
      </c>
      <c r="L39" s="347">
        <v>1.6174999999999999</v>
      </c>
      <c r="M39" s="347">
        <v>1.37</v>
      </c>
      <c r="N39" s="347">
        <v>1.3385</v>
      </c>
      <c r="O39" s="347">
        <v>1.80575</v>
      </c>
    </row>
    <row r="40" spans="1:15" s="4" customFormat="1" ht="12.75" x14ac:dyDescent="0.25">
      <c r="A40" s="671"/>
      <c r="B40" s="343" t="s">
        <v>322</v>
      </c>
      <c r="C40" s="345">
        <v>5.9844999999999997</v>
      </c>
      <c r="D40" s="345">
        <v>1.35375</v>
      </c>
      <c r="E40" s="345">
        <v>1.3234999999999999</v>
      </c>
      <c r="F40" s="345">
        <v>1.4215</v>
      </c>
      <c r="G40" s="345">
        <v>0.9335</v>
      </c>
      <c r="H40" s="345">
        <v>0.95225000000000004</v>
      </c>
      <c r="I40" s="347"/>
      <c r="J40" s="347"/>
      <c r="K40" s="347"/>
      <c r="L40" s="347"/>
      <c r="M40" s="347"/>
      <c r="N40" s="347"/>
      <c r="O40" s="347"/>
    </row>
    <row r="41" spans="1:15" s="4" customFormat="1" ht="11.25" x14ac:dyDescent="0.25">
      <c r="A41" s="671" t="s">
        <v>128</v>
      </c>
      <c r="B41" s="334" t="s">
        <v>318</v>
      </c>
      <c r="C41" s="345">
        <v>13.535499999999999</v>
      </c>
      <c r="D41" s="345">
        <v>1.3254999999999999</v>
      </c>
      <c r="E41" s="345">
        <v>3.6150000000000002</v>
      </c>
      <c r="F41" s="345">
        <v>5.4044999999999996</v>
      </c>
      <c r="G41" s="345">
        <v>2.6395</v>
      </c>
      <c r="H41" s="345">
        <v>0.55100000000000005</v>
      </c>
      <c r="I41" s="347">
        <v>0.192</v>
      </c>
      <c r="J41" s="347">
        <v>3.5999999999999997E-2</v>
      </c>
      <c r="K41" s="347">
        <v>0</v>
      </c>
      <c r="L41" s="347">
        <v>0</v>
      </c>
      <c r="M41" s="347">
        <v>4.0000000000000001E-3</v>
      </c>
      <c r="N41" s="347">
        <v>0.02</v>
      </c>
      <c r="O41" s="347">
        <v>0.14649999999999999</v>
      </c>
    </row>
    <row r="42" spans="1:15" s="4" customFormat="1" ht="12.75" x14ac:dyDescent="0.25">
      <c r="A42" s="671"/>
      <c r="B42" s="343" t="s">
        <v>322</v>
      </c>
      <c r="C42" s="345">
        <v>13.977001</v>
      </c>
      <c r="D42" s="345">
        <v>1.5389999999999999</v>
      </c>
      <c r="E42" s="345">
        <v>3.5430010000000003</v>
      </c>
      <c r="F42" s="345">
        <v>5.6464999999999996</v>
      </c>
      <c r="G42" s="345">
        <v>2.3610000000000002</v>
      </c>
      <c r="H42" s="345">
        <v>0.88749999999999996</v>
      </c>
      <c r="I42" s="347"/>
      <c r="J42" s="347"/>
      <c r="K42" s="347"/>
      <c r="L42" s="347"/>
      <c r="M42" s="347"/>
      <c r="N42" s="347"/>
      <c r="O42" s="347"/>
    </row>
    <row r="43" spans="1:15" s="4" customFormat="1" ht="11.25" x14ac:dyDescent="0.25">
      <c r="A43" s="671" t="s">
        <v>129</v>
      </c>
      <c r="B43" s="334" t="s">
        <v>318</v>
      </c>
      <c r="C43" s="345">
        <v>25.347930000000002</v>
      </c>
      <c r="D43" s="345">
        <v>4.0178700000000003</v>
      </c>
      <c r="E43" s="345">
        <v>6.6752799999999999</v>
      </c>
      <c r="F43" s="345">
        <v>7.9728999999999992</v>
      </c>
      <c r="G43" s="345">
        <v>4.9290000000000003</v>
      </c>
      <c r="H43" s="345">
        <v>1.7528800000000002</v>
      </c>
      <c r="I43" s="347">
        <v>0.223</v>
      </c>
      <c r="J43" s="347">
        <v>9.6500000000000002E-2</v>
      </c>
      <c r="K43" s="347">
        <v>2.9000000000000001E-2</v>
      </c>
      <c r="L43" s="347">
        <v>0.36199999999999999</v>
      </c>
      <c r="M43" s="347">
        <v>0.375</v>
      </c>
      <c r="N43" s="347">
        <v>0.40350000000000003</v>
      </c>
      <c r="O43" s="347">
        <v>0.95750000000000002</v>
      </c>
    </row>
    <row r="44" spans="1:15" s="4" customFormat="1" ht="12.75" x14ac:dyDescent="0.25">
      <c r="A44" s="671"/>
      <c r="B44" s="343" t="s">
        <v>322</v>
      </c>
      <c r="C44" s="345">
        <v>24.249750000000006</v>
      </c>
      <c r="D44" s="345">
        <v>4.2314999999999996</v>
      </c>
      <c r="E44" s="345">
        <v>6.5410000000000004</v>
      </c>
      <c r="F44" s="345">
        <v>7.4930000000000003</v>
      </c>
      <c r="G44" s="345">
        <v>4.6580000000000004</v>
      </c>
      <c r="H44" s="345">
        <v>1.3262499999999999</v>
      </c>
      <c r="I44" s="347"/>
      <c r="J44" s="347"/>
      <c r="K44" s="347"/>
      <c r="L44" s="347"/>
      <c r="M44" s="347"/>
      <c r="N44" s="347"/>
      <c r="O44" s="347"/>
    </row>
    <row r="45" spans="1:15" s="4" customFormat="1" ht="11.25" x14ac:dyDescent="0.25">
      <c r="A45" s="671" t="s">
        <v>130</v>
      </c>
      <c r="B45" s="334" t="s">
        <v>318</v>
      </c>
      <c r="C45" s="345">
        <v>3.0653000000000001</v>
      </c>
      <c r="D45" s="345">
        <v>0.86199999999999999</v>
      </c>
      <c r="E45" s="345">
        <v>0.78900000000000003</v>
      </c>
      <c r="F45" s="345">
        <v>0.68700000000000006</v>
      </c>
      <c r="G45" s="345">
        <v>0.34599999999999997</v>
      </c>
      <c r="H45" s="345">
        <v>0.38130000000000003</v>
      </c>
      <c r="I45" s="347">
        <v>0.52100000000000002</v>
      </c>
      <c r="J45" s="347">
        <v>0.1055</v>
      </c>
      <c r="K45" s="347">
        <v>0.16350000000000001</v>
      </c>
      <c r="L45" s="347">
        <v>0.27600000000000002</v>
      </c>
      <c r="M45" s="347">
        <v>0.28100000000000003</v>
      </c>
      <c r="N45" s="347">
        <v>0.437</v>
      </c>
      <c r="O45" s="347">
        <v>0.51700000000000002</v>
      </c>
    </row>
    <row r="46" spans="1:15" s="4" customFormat="1" ht="12.75" x14ac:dyDescent="0.25">
      <c r="A46" s="671"/>
      <c r="B46" s="343" t="s">
        <v>322</v>
      </c>
      <c r="C46" s="345">
        <v>2.4760000000000004</v>
      </c>
      <c r="D46" s="345">
        <v>0.76249999999999996</v>
      </c>
      <c r="E46" s="345">
        <v>0.4395</v>
      </c>
      <c r="F46" s="345">
        <v>0.52300000000000002</v>
      </c>
      <c r="G46" s="345">
        <v>0.43</v>
      </c>
      <c r="H46" s="345">
        <v>0.32100000000000001</v>
      </c>
      <c r="I46" s="347"/>
      <c r="J46" s="347"/>
      <c r="K46" s="347"/>
      <c r="L46" s="347"/>
      <c r="M46" s="347"/>
      <c r="N46" s="347"/>
      <c r="O46" s="347"/>
    </row>
    <row r="47" spans="1:15" s="4" customFormat="1" ht="11.25" x14ac:dyDescent="0.25">
      <c r="A47" s="671" t="s">
        <v>278</v>
      </c>
      <c r="B47" s="334" t="s">
        <v>318</v>
      </c>
      <c r="C47" s="345">
        <v>46.576699999999995</v>
      </c>
      <c r="D47" s="345">
        <v>3.0419999999999998</v>
      </c>
      <c r="E47" s="345">
        <v>5.0209999999999999</v>
      </c>
      <c r="F47" s="345">
        <v>11.297499999999999</v>
      </c>
      <c r="G47" s="345">
        <v>14.771700000000001</v>
      </c>
      <c r="H47" s="345">
        <v>12.4445</v>
      </c>
      <c r="I47" s="347">
        <v>4.0540000000000003</v>
      </c>
      <c r="J47" s="347">
        <v>3.5274999999999999</v>
      </c>
      <c r="K47" s="347">
        <v>3.3084499999999997</v>
      </c>
      <c r="L47" s="347">
        <v>6.8712499999999999</v>
      </c>
      <c r="M47" s="347">
        <v>4.6654999999999998</v>
      </c>
      <c r="N47" s="347">
        <v>4.2696000000000005</v>
      </c>
      <c r="O47" s="347">
        <v>3.157</v>
      </c>
    </row>
    <row r="48" spans="1:15" s="4" customFormat="1" ht="12.75" x14ac:dyDescent="0.25">
      <c r="A48" s="671"/>
      <c r="B48" s="343" t="s">
        <v>322</v>
      </c>
      <c r="C48" s="345">
        <v>39.460150000000006</v>
      </c>
      <c r="D48" s="345">
        <v>3.1757</v>
      </c>
      <c r="E48" s="345">
        <v>4.7181000000000006</v>
      </c>
      <c r="F48" s="345">
        <v>10.38025</v>
      </c>
      <c r="G48" s="345">
        <v>8.3312000000000008</v>
      </c>
      <c r="H48" s="345">
        <v>12.854899999999999</v>
      </c>
      <c r="I48" s="347"/>
      <c r="J48" s="347"/>
      <c r="K48" s="347"/>
      <c r="L48" s="347"/>
      <c r="M48" s="347"/>
      <c r="N48" s="347"/>
      <c r="O48" s="347"/>
    </row>
    <row r="49" spans="1:15" s="4" customFormat="1" ht="11.25" x14ac:dyDescent="0.25">
      <c r="A49" s="672" t="s">
        <v>132</v>
      </c>
      <c r="B49" s="334" t="s">
        <v>318</v>
      </c>
      <c r="C49" s="345">
        <v>1.4395</v>
      </c>
      <c r="D49" s="345">
        <v>0.90900000000000003</v>
      </c>
      <c r="E49" s="345">
        <v>0.23549999999999999</v>
      </c>
      <c r="F49" s="345">
        <v>0.16400000000000001</v>
      </c>
      <c r="G49" s="345">
        <v>8.8999999999999996E-2</v>
      </c>
      <c r="H49" s="345">
        <v>4.2000000000000003E-2</v>
      </c>
      <c r="I49" s="347">
        <v>3.7999999999999999E-2</v>
      </c>
      <c r="J49" s="347">
        <v>0.14249999999999999</v>
      </c>
      <c r="K49" s="347">
        <v>1.4599500000000001</v>
      </c>
      <c r="L49" s="347">
        <v>2.17475</v>
      </c>
      <c r="M49" s="347">
        <v>0.33350000000000002</v>
      </c>
      <c r="N49" s="347">
        <v>0.45574999999999999</v>
      </c>
      <c r="O49" s="347">
        <v>2.1560000000000001</v>
      </c>
    </row>
    <row r="50" spans="1:15" s="4" customFormat="1" ht="12.75" x14ac:dyDescent="0.25">
      <c r="A50" s="672"/>
      <c r="B50" s="343" t="s">
        <v>322</v>
      </c>
      <c r="C50" s="345">
        <v>1.3592499999999998</v>
      </c>
      <c r="D50" s="345">
        <v>1.052</v>
      </c>
      <c r="E50" s="345">
        <v>0.1135</v>
      </c>
      <c r="F50" s="345">
        <v>8.4250000000000005E-2</v>
      </c>
      <c r="G50" s="345">
        <v>6.5500000000000003E-2</v>
      </c>
      <c r="H50" s="345">
        <v>4.3999999999999997E-2</v>
      </c>
      <c r="I50" s="347"/>
      <c r="J50" s="347"/>
      <c r="K50" s="347"/>
      <c r="L50" s="347"/>
      <c r="M50" s="347"/>
      <c r="N50" s="347"/>
      <c r="O50" s="347"/>
    </row>
    <row r="51" spans="1:15" s="4" customFormat="1" ht="11.25" x14ac:dyDescent="0.25">
      <c r="A51" s="672" t="s">
        <v>133</v>
      </c>
      <c r="B51" s="334" t="s">
        <v>318</v>
      </c>
      <c r="C51" s="345">
        <v>64.362499999999997</v>
      </c>
      <c r="D51" s="345">
        <v>3.4820000000000002</v>
      </c>
      <c r="E51" s="345">
        <v>13.279</v>
      </c>
      <c r="F51" s="345">
        <v>22.081</v>
      </c>
      <c r="G51" s="345">
        <v>18.704499999999999</v>
      </c>
      <c r="H51" s="345">
        <v>6.8159999999999998</v>
      </c>
      <c r="I51" s="347">
        <v>1.6114999999999999</v>
      </c>
      <c r="J51" s="347">
        <v>0.746</v>
      </c>
      <c r="K51" s="347">
        <v>0.95450000000000002</v>
      </c>
      <c r="L51" s="347">
        <v>0.38</v>
      </c>
      <c r="M51" s="347">
        <v>0.50649999999999995</v>
      </c>
      <c r="N51" s="347">
        <v>0.29649999999999999</v>
      </c>
      <c r="O51" s="347">
        <v>0.46</v>
      </c>
    </row>
    <row r="52" spans="1:15" s="4" customFormat="1" ht="12.75" x14ac:dyDescent="0.25">
      <c r="A52" s="672"/>
      <c r="B52" s="343" t="s">
        <v>322</v>
      </c>
      <c r="C52" s="345">
        <v>60.057949999999998</v>
      </c>
      <c r="D52" s="345">
        <v>3.1705000000000001</v>
      </c>
      <c r="E52" s="345">
        <v>12.14</v>
      </c>
      <c r="F52" s="345">
        <v>22.2742</v>
      </c>
      <c r="G52" s="345">
        <v>15.941000000000001</v>
      </c>
      <c r="H52" s="345">
        <v>6.5322500000000003</v>
      </c>
      <c r="I52" s="347"/>
      <c r="J52" s="347"/>
      <c r="K52" s="347"/>
      <c r="L52" s="347"/>
      <c r="M52" s="347"/>
      <c r="N52" s="347"/>
      <c r="O52" s="347"/>
    </row>
    <row r="53" spans="1:15" s="4" customFormat="1" ht="11.25" x14ac:dyDescent="0.25">
      <c r="A53" s="672" t="s">
        <v>134</v>
      </c>
      <c r="B53" s="334" t="s">
        <v>318</v>
      </c>
      <c r="C53" s="345">
        <v>33.235199999999999</v>
      </c>
      <c r="D53" s="345">
        <v>2.0310000000000001</v>
      </c>
      <c r="E53" s="345">
        <v>3.8501999999999996</v>
      </c>
      <c r="F53" s="345">
        <v>8.9250000000000007</v>
      </c>
      <c r="G53" s="345">
        <v>9.2605000000000004</v>
      </c>
      <c r="H53" s="345">
        <v>9.1684999999999999</v>
      </c>
      <c r="I53" s="347">
        <v>5.7074999999999996</v>
      </c>
      <c r="J53" s="347">
        <v>10.3255</v>
      </c>
      <c r="K53" s="347">
        <v>12.361499999999999</v>
      </c>
      <c r="L53" s="347">
        <v>13.456</v>
      </c>
      <c r="M53" s="347">
        <v>4.1390000000000002</v>
      </c>
      <c r="N53" s="347">
        <v>1.1819999999999999</v>
      </c>
      <c r="O53" s="347">
        <v>1.5385</v>
      </c>
    </row>
    <row r="54" spans="1:15" s="4" customFormat="1" ht="12.75" x14ac:dyDescent="0.25">
      <c r="A54" s="675"/>
      <c r="B54" s="348" t="s">
        <v>322</v>
      </c>
      <c r="C54" s="354">
        <v>30.509070000000001</v>
      </c>
      <c r="D54" s="354">
        <v>1.9165000000000001</v>
      </c>
      <c r="E54" s="354">
        <v>3.4944999999999999</v>
      </c>
      <c r="F54" s="354">
        <v>8.1325699999999994</v>
      </c>
      <c r="G54" s="354">
        <v>9.516</v>
      </c>
      <c r="H54" s="354">
        <v>7.4494999999999996</v>
      </c>
      <c r="I54" s="355"/>
      <c r="J54" s="355"/>
      <c r="K54" s="355"/>
      <c r="L54" s="355"/>
      <c r="M54" s="355"/>
      <c r="N54" s="355"/>
      <c r="O54" s="355"/>
    </row>
    <row r="55" spans="1:15" s="4" customFormat="1" ht="11.25" x14ac:dyDescent="0.25">
      <c r="A55" s="356"/>
      <c r="B55" s="343"/>
      <c r="C55" s="345"/>
      <c r="D55" s="345"/>
      <c r="E55" s="345"/>
      <c r="F55" s="345"/>
      <c r="G55" s="345"/>
      <c r="H55" s="345"/>
      <c r="I55" s="347"/>
      <c r="J55" s="347"/>
      <c r="K55" s="347"/>
      <c r="L55" s="347"/>
      <c r="M55" s="347"/>
      <c r="N55" s="347"/>
      <c r="O55" s="347" t="s">
        <v>142</v>
      </c>
    </row>
    <row r="56" spans="1:15" s="4" customFormat="1" ht="11.25" x14ac:dyDescent="0.25">
      <c r="A56" s="356"/>
      <c r="B56" s="343"/>
      <c r="C56" s="345"/>
      <c r="D56" s="345"/>
      <c r="E56" s="345"/>
      <c r="F56" s="345"/>
      <c r="G56" s="345"/>
      <c r="H56" s="345"/>
      <c r="I56" s="347"/>
      <c r="J56" s="347"/>
      <c r="K56" s="347"/>
      <c r="L56" s="347"/>
      <c r="M56" s="347"/>
      <c r="N56" s="347"/>
      <c r="O56" s="347"/>
    </row>
    <row r="57" spans="1:15" s="4" customFormat="1" ht="11.25" x14ac:dyDescent="0.25">
      <c r="A57" s="105" t="s">
        <v>151</v>
      </c>
      <c r="B57" s="106" t="s">
        <v>143</v>
      </c>
      <c r="C57" s="106" t="s">
        <v>343</v>
      </c>
      <c r="D57" s="107" t="s">
        <v>144</v>
      </c>
      <c r="E57" s="107" t="s">
        <v>145</v>
      </c>
      <c r="F57" s="107" t="s">
        <v>146</v>
      </c>
      <c r="G57" s="108" t="s">
        <v>147</v>
      </c>
      <c r="H57" s="108" t="s">
        <v>148</v>
      </c>
      <c r="I57" s="108" t="s">
        <v>149</v>
      </c>
      <c r="J57" s="108" t="s">
        <v>150</v>
      </c>
      <c r="K57" s="108" t="s">
        <v>268</v>
      </c>
      <c r="L57" s="108" t="s">
        <v>270</v>
      </c>
      <c r="M57" s="108" t="s">
        <v>277</v>
      </c>
      <c r="N57" s="108" t="s">
        <v>280</v>
      </c>
      <c r="O57" s="108" t="s">
        <v>301</v>
      </c>
    </row>
    <row r="58" spans="1:15" s="4" customFormat="1" ht="11.25" x14ac:dyDescent="0.25">
      <c r="A58" s="672" t="s">
        <v>135</v>
      </c>
      <c r="B58" s="343" t="s">
        <v>318</v>
      </c>
      <c r="C58" s="345">
        <v>14.302</v>
      </c>
      <c r="D58" s="345">
        <v>3.0285000000000002</v>
      </c>
      <c r="E58" s="345">
        <v>2.9590000000000001</v>
      </c>
      <c r="F58" s="345">
        <v>2.8995000000000002</v>
      </c>
      <c r="G58" s="345">
        <v>2.5609999999999999</v>
      </c>
      <c r="H58" s="345">
        <v>2.8540000000000001</v>
      </c>
      <c r="I58" s="347">
        <v>2.8315000000000001</v>
      </c>
      <c r="J58" s="347">
        <v>3.1869999999999998</v>
      </c>
      <c r="K58" s="347">
        <v>3.2475000000000001</v>
      </c>
      <c r="L58" s="347">
        <v>3.1160000000000001</v>
      </c>
      <c r="M58" s="347">
        <v>3.008</v>
      </c>
      <c r="N58" s="347">
        <v>2.9885000000000002</v>
      </c>
      <c r="O58" s="347">
        <v>2.9202499999999998</v>
      </c>
    </row>
    <row r="59" spans="1:15" s="4" customFormat="1" ht="12.75" x14ac:dyDescent="0.25">
      <c r="A59" s="672"/>
      <c r="B59" s="343" t="s">
        <v>322</v>
      </c>
      <c r="C59" s="345">
        <v>14.619</v>
      </c>
      <c r="D59" s="345">
        <v>2.919</v>
      </c>
      <c r="E59" s="345">
        <v>3.3370000000000002</v>
      </c>
      <c r="F59" s="345">
        <v>2.9725000000000001</v>
      </c>
      <c r="G59" s="345">
        <v>2.7879999999999998</v>
      </c>
      <c r="H59" s="345">
        <v>2.6025</v>
      </c>
      <c r="I59" s="347"/>
      <c r="J59" s="347"/>
      <c r="K59" s="347"/>
      <c r="L59" s="347"/>
      <c r="M59" s="347"/>
      <c r="N59" s="347"/>
      <c r="O59" s="347"/>
    </row>
    <row r="60" spans="1:15" s="4" customFormat="1" ht="11.25" x14ac:dyDescent="0.25">
      <c r="A60" s="671" t="s">
        <v>136</v>
      </c>
      <c r="B60" s="334" t="s">
        <v>318</v>
      </c>
      <c r="C60" s="345">
        <v>19.191749999999999</v>
      </c>
      <c r="D60" s="345">
        <v>0.14199999999999999</v>
      </c>
      <c r="E60" s="345">
        <v>0.33750000000000002</v>
      </c>
      <c r="F60" s="345">
        <v>1.0880000000000001</v>
      </c>
      <c r="G60" s="345">
        <v>5.4032499999999999</v>
      </c>
      <c r="H60" s="345">
        <v>12.221</v>
      </c>
      <c r="I60" s="347">
        <v>1.389</v>
      </c>
      <c r="J60" s="347">
        <v>0.161</v>
      </c>
      <c r="K60" s="347">
        <v>0.18730000000000002</v>
      </c>
      <c r="L60" s="347">
        <v>0.13300000000000001</v>
      </c>
      <c r="M60" s="347">
        <v>0.124</v>
      </c>
      <c r="N60" s="347">
        <v>0.129</v>
      </c>
      <c r="O60" s="347">
        <v>9.8000000000000004E-2</v>
      </c>
    </row>
    <row r="61" spans="1:15" s="4" customFormat="1" ht="12.75" x14ac:dyDescent="0.25">
      <c r="A61" s="671"/>
      <c r="B61" s="343" t="s">
        <v>322</v>
      </c>
      <c r="C61" s="345">
        <v>18.511499999999998</v>
      </c>
      <c r="D61" s="345">
        <v>0.16700000000000001</v>
      </c>
      <c r="E61" s="345">
        <v>0.17274999999999999</v>
      </c>
      <c r="F61" s="345">
        <v>0.87475000000000003</v>
      </c>
      <c r="G61" s="345">
        <v>5.415</v>
      </c>
      <c r="H61" s="345">
        <v>11.882</v>
      </c>
      <c r="I61" s="347"/>
      <c r="J61" s="347"/>
      <c r="K61" s="347"/>
      <c r="L61" s="347"/>
      <c r="M61" s="347"/>
      <c r="N61" s="347"/>
      <c r="O61" s="347"/>
    </row>
    <row r="62" spans="1:15" s="4" customFormat="1" ht="11.25" x14ac:dyDescent="0.25">
      <c r="A62" s="671" t="s">
        <v>137</v>
      </c>
      <c r="B62" s="334" t="s">
        <v>318</v>
      </c>
      <c r="C62" s="345">
        <v>77.866799999999998</v>
      </c>
      <c r="D62" s="345">
        <v>9.5500000000000002E-2</v>
      </c>
      <c r="E62" s="345">
        <v>0.46850000000000003</v>
      </c>
      <c r="F62" s="345">
        <v>9.7292999999999985</v>
      </c>
      <c r="G62" s="345">
        <v>31.645499999999998</v>
      </c>
      <c r="H62" s="345">
        <v>35.927999999999997</v>
      </c>
      <c r="I62" s="347">
        <v>2.9845000000000002</v>
      </c>
      <c r="J62" s="347">
        <v>0.65400000000000003</v>
      </c>
      <c r="K62" s="347">
        <v>0.36399999999999999</v>
      </c>
      <c r="L62" s="347">
        <v>0.1895</v>
      </c>
      <c r="M62" s="347">
        <v>8.5999999999999993E-2</v>
      </c>
      <c r="N62" s="347">
        <v>0.121</v>
      </c>
      <c r="O62" s="347">
        <v>0.10349999999999999</v>
      </c>
    </row>
    <row r="63" spans="1:15" s="4" customFormat="1" ht="12.75" x14ac:dyDescent="0.25">
      <c r="A63" s="671"/>
      <c r="B63" s="343" t="s">
        <v>322</v>
      </c>
      <c r="C63" s="345">
        <v>85.543499999999995</v>
      </c>
      <c r="D63" s="345">
        <v>0.1055</v>
      </c>
      <c r="E63" s="345">
        <v>0.45850000000000002</v>
      </c>
      <c r="F63" s="345">
        <v>8.2934999999999999</v>
      </c>
      <c r="G63" s="345">
        <v>38.223500000000001</v>
      </c>
      <c r="H63" s="345">
        <v>38.462499999999999</v>
      </c>
      <c r="I63" s="347"/>
      <c r="J63" s="347"/>
      <c r="K63" s="347"/>
      <c r="L63" s="347"/>
      <c r="M63" s="347"/>
      <c r="N63" s="347"/>
      <c r="O63" s="347"/>
    </row>
    <row r="64" spans="1:15" s="4" customFormat="1" ht="11.25" x14ac:dyDescent="0.25">
      <c r="A64" s="673" t="s">
        <v>279</v>
      </c>
      <c r="B64" s="334" t="s">
        <v>318</v>
      </c>
      <c r="C64" s="345">
        <v>14.64367</v>
      </c>
      <c r="D64" s="345">
        <v>1.093</v>
      </c>
      <c r="E64" s="345">
        <v>6.3016699999999997</v>
      </c>
      <c r="F64" s="345">
        <v>3.0794999999999999</v>
      </c>
      <c r="G64" s="345">
        <v>0.84450000000000003</v>
      </c>
      <c r="H64" s="345">
        <v>3.3250000000000002</v>
      </c>
      <c r="I64" s="347">
        <v>5.8999999999999997E-2</v>
      </c>
      <c r="J64" s="347">
        <v>0.23699999999999999</v>
      </c>
      <c r="K64" s="347">
        <v>0.27470899999999998</v>
      </c>
      <c r="L64" s="347">
        <v>0.41581899999999999</v>
      </c>
      <c r="M64" s="347">
        <v>0.46274999999999999</v>
      </c>
      <c r="N64" s="347">
        <v>0.28599999999999998</v>
      </c>
      <c r="O64" s="347">
        <v>0.84550000000000003</v>
      </c>
    </row>
    <row r="65" spans="1:15" s="4" customFormat="1" ht="12.75" x14ac:dyDescent="0.25">
      <c r="A65" s="674"/>
      <c r="B65" s="348" t="s">
        <v>322</v>
      </c>
      <c r="C65" s="349">
        <v>5.02475</v>
      </c>
      <c r="D65" s="349">
        <v>0.76449999999999996</v>
      </c>
      <c r="E65" s="349">
        <v>1.2785</v>
      </c>
      <c r="F65" s="349">
        <v>2.3817499999999998</v>
      </c>
      <c r="G65" s="349">
        <v>0.40799999999999997</v>
      </c>
      <c r="H65" s="349">
        <v>0.192</v>
      </c>
      <c r="I65" s="350"/>
      <c r="J65" s="350"/>
      <c r="K65" s="350"/>
      <c r="L65" s="350"/>
      <c r="M65" s="350"/>
      <c r="N65" s="350"/>
      <c r="O65" s="350"/>
    </row>
    <row r="66" spans="1:15" s="4" customFormat="1" ht="12.75" x14ac:dyDescent="0.25">
      <c r="A66" s="327" t="s">
        <v>109</v>
      </c>
      <c r="B66" s="351"/>
      <c r="C66" s="351"/>
      <c r="D66" s="352"/>
      <c r="E66" s="352"/>
      <c r="F66" s="352"/>
      <c r="G66" s="352"/>
      <c r="H66" s="352"/>
      <c r="I66" s="352"/>
      <c r="J66" s="353"/>
      <c r="K66" s="353"/>
      <c r="L66" s="353"/>
      <c r="M66" s="353"/>
      <c r="N66" s="353"/>
      <c r="O66" s="353"/>
    </row>
    <row r="67" spans="1:15" s="4" customFormat="1" ht="11.25" x14ac:dyDescent="0.25">
      <c r="A67" s="327" t="s">
        <v>22</v>
      </c>
      <c r="B67" s="351"/>
      <c r="C67" s="351"/>
      <c r="D67" s="352"/>
      <c r="E67" s="352"/>
      <c r="F67" s="352"/>
      <c r="G67" s="352"/>
      <c r="H67" s="352"/>
      <c r="I67" s="352"/>
      <c r="J67" s="353"/>
      <c r="K67" s="353"/>
      <c r="L67" s="353"/>
      <c r="M67" s="353"/>
      <c r="N67" s="353"/>
      <c r="O67" s="353"/>
    </row>
  </sheetData>
  <mergeCells count="30">
    <mergeCell ref="A1:O1"/>
    <mergeCell ref="A5:A6"/>
    <mergeCell ref="A7:A8"/>
    <mergeCell ref="A9:A10"/>
    <mergeCell ref="A11:A12"/>
    <mergeCell ref="A31:A32"/>
    <mergeCell ref="A33:A34"/>
    <mergeCell ref="A35:A36"/>
    <mergeCell ref="A13:A14"/>
    <mergeCell ref="A19:A20"/>
    <mergeCell ref="A21:A22"/>
    <mergeCell ref="A23:A24"/>
    <mergeCell ref="A25:A26"/>
    <mergeCell ref="A27:A28"/>
    <mergeCell ref="A37:A38"/>
    <mergeCell ref="A15:A16"/>
    <mergeCell ref="A17:A18"/>
    <mergeCell ref="A64:A65"/>
    <mergeCell ref="A39:A40"/>
    <mergeCell ref="A41:A42"/>
    <mergeCell ref="A43:A44"/>
    <mergeCell ref="A45:A46"/>
    <mergeCell ref="A47:A48"/>
    <mergeCell ref="A49:A50"/>
    <mergeCell ref="A51:A52"/>
    <mergeCell ref="A53:A54"/>
    <mergeCell ref="A58:A59"/>
    <mergeCell ref="A60:A61"/>
    <mergeCell ref="A62:A63"/>
    <mergeCell ref="A29:A30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7"/>
  <sheetViews>
    <sheetView view="pageBreakPreview" zoomScaleNormal="100" zoomScaleSheetLayoutView="100" workbookViewId="0">
      <selection sqref="A1:K37"/>
    </sheetView>
  </sheetViews>
  <sheetFormatPr baseColWidth="10" defaultColWidth="7" defaultRowHeight="12" x14ac:dyDescent="0.25"/>
  <cols>
    <col min="1" max="1" width="19.7109375" style="2" customWidth="1"/>
    <col min="2" max="2" width="7.5703125" style="2" customWidth="1"/>
    <col min="3" max="3" width="6.7109375" style="2" customWidth="1"/>
    <col min="4" max="5" width="6.7109375" style="6" customWidth="1"/>
    <col min="6" max="6" width="6.7109375" style="2" customWidth="1"/>
    <col min="7" max="7" width="7.7109375" style="2" customWidth="1"/>
    <col min="8" max="9" width="7.7109375" style="6" customWidth="1"/>
    <col min="10" max="10" width="7.7109375" style="2" customWidth="1"/>
    <col min="11" max="11" width="9.140625" style="2" customWidth="1"/>
    <col min="12" max="12" width="4.7109375" style="6" customWidth="1"/>
    <col min="13" max="14" width="6.7109375" style="2" customWidth="1"/>
    <col min="15" max="15" width="4.7109375" style="6" customWidth="1"/>
    <col min="16" max="17" width="7" style="2"/>
    <col min="18" max="18" width="5.28515625" style="2" customWidth="1"/>
    <col min="19" max="16384" width="7" style="2"/>
  </cols>
  <sheetData>
    <row r="1" spans="1:11" x14ac:dyDescent="0.25">
      <c r="A1" s="681" t="s">
        <v>344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</row>
    <row r="2" spans="1:11" x14ac:dyDescent="0.25">
      <c r="A2" s="681"/>
      <c r="B2" s="681"/>
      <c r="C2" s="681"/>
      <c r="D2" s="681"/>
      <c r="E2" s="681"/>
      <c r="F2" s="681"/>
      <c r="G2" s="681"/>
      <c r="H2" s="681"/>
      <c r="I2" s="681"/>
      <c r="J2" s="681"/>
      <c r="K2" s="681"/>
    </row>
    <row r="3" spans="1:11" x14ac:dyDescent="0.25">
      <c r="A3" s="669" t="s">
        <v>30</v>
      </c>
      <c r="B3" s="669" t="s">
        <v>39</v>
      </c>
      <c r="C3" s="669"/>
      <c r="D3" s="669"/>
      <c r="E3" s="669"/>
      <c r="F3" s="669"/>
      <c r="G3" s="670" t="s">
        <v>40</v>
      </c>
      <c r="H3" s="670"/>
      <c r="I3" s="670"/>
      <c r="J3" s="670"/>
      <c r="K3" s="670"/>
    </row>
    <row r="4" spans="1:11" ht="22.5" customHeight="1" x14ac:dyDescent="0.25">
      <c r="A4" s="669"/>
      <c r="B4" s="131" t="s">
        <v>258</v>
      </c>
      <c r="C4" s="131" t="s">
        <v>259</v>
      </c>
      <c r="D4" s="131" t="s">
        <v>260</v>
      </c>
      <c r="E4" s="131" t="s">
        <v>261</v>
      </c>
      <c r="F4" s="131" t="s">
        <v>314</v>
      </c>
      <c r="G4" s="93" t="s">
        <v>41</v>
      </c>
      <c r="H4" s="93" t="s">
        <v>42</v>
      </c>
      <c r="I4" s="93" t="s">
        <v>43</v>
      </c>
      <c r="J4" s="93" t="s">
        <v>44</v>
      </c>
      <c r="K4" s="93" t="s">
        <v>315</v>
      </c>
    </row>
    <row r="5" spans="1:11" x14ac:dyDescent="0.25">
      <c r="A5" s="306" t="s">
        <v>266</v>
      </c>
      <c r="B5" s="357">
        <v>1420.8639969999999</v>
      </c>
      <c r="C5" s="357">
        <v>1427.2112829999999</v>
      </c>
      <c r="D5" s="357">
        <v>1422.0782320000003</v>
      </c>
      <c r="E5" s="357">
        <v>1397.47136</v>
      </c>
      <c r="F5" s="357">
        <v>1258.7412320000003</v>
      </c>
      <c r="G5" s="357">
        <v>1.1302803388596239</v>
      </c>
      <c r="H5" s="357">
        <v>0.44672016557543159</v>
      </c>
      <c r="I5" s="357">
        <v>-0.35965599916011337</v>
      </c>
      <c r="J5" s="357">
        <v>-1.730345873123551</v>
      </c>
      <c r="K5" s="357">
        <v>-9.9272251275331787</v>
      </c>
    </row>
    <row r="6" spans="1:11" x14ac:dyDescent="0.25">
      <c r="A6" s="358" t="s">
        <v>45</v>
      </c>
      <c r="B6" s="359">
        <v>334.26291000000003</v>
      </c>
      <c r="C6" s="359">
        <v>333.63830400000001</v>
      </c>
      <c r="D6" s="359">
        <v>326.33125200000001</v>
      </c>
      <c r="E6" s="359">
        <v>327.2817</v>
      </c>
      <c r="F6" s="359">
        <v>236.79230000000001</v>
      </c>
      <c r="G6" s="359">
        <v>5.4533631261571625</v>
      </c>
      <c r="H6" s="359">
        <v>-0.18686069597133592</v>
      </c>
      <c r="I6" s="359">
        <v>-2.1901118403958808</v>
      </c>
      <c r="J6" s="359">
        <v>0.29125252153292536</v>
      </c>
      <c r="K6" s="359">
        <v>-27.648780851480538</v>
      </c>
    </row>
    <row r="7" spans="1:11" x14ac:dyDescent="0.25">
      <c r="A7" s="360" t="s">
        <v>46</v>
      </c>
      <c r="B7" s="361">
        <v>45.503699999999995</v>
      </c>
      <c r="C7" s="361">
        <v>50.20055</v>
      </c>
      <c r="D7" s="361">
        <v>55.555002000000002</v>
      </c>
      <c r="E7" s="361">
        <v>45.315750000000001</v>
      </c>
      <c r="F7" s="361">
        <v>36.667400000000001</v>
      </c>
      <c r="G7" s="361">
        <v>13.160911679494646</v>
      </c>
      <c r="H7" s="361">
        <v>10.321907888809045</v>
      </c>
      <c r="I7" s="361">
        <v>10.66612218392029</v>
      </c>
      <c r="J7" s="361">
        <v>-18.430837244862307</v>
      </c>
      <c r="K7" s="361">
        <v>-19.084644963395725</v>
      </c>
    </row>
    <row r="8" spans="1:11" x14ac:dyDescent="0.25">
      <c r="A8" s="360" t="s">
        <v>47</v>
      </c>
      <c r="B8" s="361">
        <v>138.06966</v>
      </c>
      <c r="C8" s="361">
        <v>136.92004999999997</v>
      </c>
      <c r="D8" s="361">
        <v>133.29474999999999</v>
      </c>
      <c r="E8" s="361">
        <v>127.51049999999999</v>
      </c>
      <c r="F8" s="361">
        <v>98.035699999999991</v>
      </c>
      <c r="G8" s="361">
        <v>1.3629053271730251</v>
      </c>
      <c r="H8" s="361">
        <v>-0.83263042727853565</v>
      </c>
      <c r="I8" s="361">
        <v>-2.6477495443508636</v>
      </c>
      <c r="J8" s="361">
        <v>-4.3394432263836329</v>
      </c>
      <c r="K8" s="361">
        <v>-23.115586559538237</v>
      </c>
    </row>
    <row r="9" spans="1:11" x14ac:dyDescent="0.25">
      <c r="A9" s="360" t="s">
        <v>48</v>
      </c>
      <c r="B9" s="361">
        <v>87.352999999999994</v>
      </c>
      <c r="C9" s="361">
        <v>87.350449999999995</v>
      </c>
      <c r="D9" s="361">
        <v>76.072299999999998</v>
      </c>
      <c r="E9" s="361">
        <v>96.532699999999991</v>
      </c>
      <c r="F9" s="361">
        <v>54.983499999999999</v>
      </c>
      <c r="G9" s="361">
        <v>7.8092033932506633</v>
      </c>
      <c r="H9" s="361">
        <v>-2.9191899534097843E-3</v>
      </c>
      <c r="I9" s="361">
        <v>-12.911381681491052</v>
      </c>
      <c r="J9" s="361">
        <v>26.895992365157873</v>
      </c>
      <c r="K9" s="361">
        <v>-43.041580728602845</v>
      </c>
    </row>
    <row r="10" spans="1:11" x14ac:dyDescent="0.25">
      <c r="A10" s="360" t="s">
        <v>49</v>
      </c>
      <c r="B10" s="361">
        <v>18.721</v>
      </c>
      <c r="C10" s="361">
        <v>15.920004</v>
      </c>
      <c r="D10" s="361">
        <v>19.187000000000001</v>
      </c>
      <c r="E10" s="361">
        <v>16.754000000000001</v>
      </c>
      <c r="F10" s="361">
        <v>10.137</v>
      </c>
      <c r="G10" s="361">
        <v>5.2865418142961751</v>
      </c>
      <c r="H10" s="361">
        <v>-14.961786229368091</v>
      </c>
      <c r="I10" s="361">
        <v>20.521326502179281</v>
      </c>
      <c r="J10" s="361">
        <v>-12.680460728618337</v>
      </c>
      <c r="K10" s="361">
        <v>-39.495045959173936</v>
      </c>
    </row>
    <row r="11" spans="1:11" x14ac:dyDescent="0.25">
      <c r="A11" s="360" t="s">
        <v>50</v>
      </c>
      <c r="B11" s="361">
        <v>37.256</v>
      </c>
      <c r="C11" s="361">
        <v>35.015000000000001</v>
      </c>
      <c r="D11" s="361">
        <v>34.067</v>
      </c>
      <c r="E11" s="361">
        <v>34.223999999999997</v>
      </c>
      <c r="F11" s="361">
        <v>29.364000000000001</v>
      </c>
      <c r="G11" s="361">
        <v>9.4187788187612078</v>
      </c>
      <c r="H11" s="361">
        <v>-6.015138501181017</v>
      </c>
      <c r="I11" s="361">
        <v>-2.7074111095244935</v>
      </c>
      <c r="J11" s="361">
        <v>0.46085654739189685</v>
      </c>
      <c r="K11" s="361">
        <v>-14.200561009817658</v>
      </c>
    </row>
    <row r="12" spans="1:11" x14ac:dyDescent="0.25">
      <c r="A12" s="360" t="s">
        <v>51</v>
      </c>
      <c r="B12" s="361">
        <v>7.3595499999999996</v>
      </c>
      <c r="C12" s="361">
        <v>8.2322500000000005</v>
      </c>
      <c r="D12" s="361">
        <v>8.1552000000000007</v>
      </c>
      <c r="E12" s="361">
        <v>6.94475</v>
      </c>
      <c r="F12" s="361">
        <v>7.6047000000000002</v>
      </c>
      <c r="G12" s="361">
        <v>-4.3810699321141904</v>
      </c>
      <c r="H12" s="361">
        <v>11.858061973897872</v>
      </c>
      <c r="I12" s="361">
        <v>-0.93595311123932934</v>
      </c>
      <c r="J12" s="361">
        <v>-14.842677064940169</v>
      </c>
      <c r="K12" s="361">
        <v>9.5028618740775386</v>
      </c>
    </row>
    <row r="13" spans="1:11" x14ac:dyDescent="0.25">
      <c r="A13" s="358" t="s">
        <v>52</v>
      </c>
      <c r="B13" s="359">
        <v>380.49355000000003</v>
      </c>
      <c r="C13" s="359">
        <v>377.71664999999996</v>
      </c>
      <c r="D13" s="359">
        <v>374.12063999999998</v>
      </c>
      <c r="E13" s="359">
        <v>350.38406000000009</v>
      </c>
      <c r="F13" s="359">
        <v>331.67187100000001</v>
      </c>
      <c r="G13" s="359">
        <v>-0.33414167512725301</v>
      </c>
      <c r="H13" s="359">
        <v>-0.729815262308664</v>
      </c>
      <c r="I13" s="359">
        <v>-0.95203904831835384</v>
      </c>
      <c r="J13" s="359">
        <v>-6.3446325762726907</v>
      </c>
      <c r="K13" s="359">
        <v>-5.34047952980512</v>
      </c>
    </row>
    <row r="14" spans="1:11" x14ac:dyDescent="0.25">
      <c r="A14" s="360" t="s">
        <v>53</v>
      </c>
      <c r="B14" s="361">
        <v>47.709000000000003</v>
      </c>
      <c r="C14" s="361">
        <v>45.57</v>
      </c>
      <c r="D14" s="361">
        <v>48.359499999999997</v>
      </c>
      <c r="E14" s="361">
        <v>45.441000000000003</v>
      </c>
      <c r="F14" s="361">
        <v>33.51</v>
      </c>
      <c r="G14" s="361">
        <v>7.559292993056177</v>
      </c>
      <c r="H14" s="361">
        <v>-4.4834307992202778</v>
      </c>
      <c r="I14" s="361">
        <v>6.1213517665130501</v>
      </c>
      <c r="J14" s="361">
        <v>-6.0350086332571546</v>
      </c>
      <c r="K14" s="361">
        <v>-26.256024295239989</v>
      </c>
    </row>
    <row r="15" spans="1:11" x14ac:dyDescent="0.25">
      <c r="A15" s="360" t="s">
        <v>54</v>
      </c>
      <c r="B15" s="361">
        <v>6.0000000000000001E-3</v>
      </c>
      <c r="C15" s="361">
        <v>0</v>
      </c>
      <c r="D15" s="361">
        <v>0</v>
      </c>
      <c r="E15" s="361">
        <v>0</v>
      </c>
      <c r="F15" s="361">
        <v>0</v>
      </c>
      <c r="G15" s="362">
        <v>-40</v>
      </c>
      <c r="H15" s="362">
        <v>-100</v>
      </c>
      <c r="I15" s="362" t="s">
        <v>29</v>
      </c>
      <c r="J15" s="362" t="s">
        <v>29</v>
      </c>
      <c r="K15" s="362" t="s">
        <v>29</v>
      </c>
    </row>
    <row r="16" spans="1:11" x14ac:dyDescent="0.25">
      <c r="A16" s="360" t="s">
        <v>55</v>
      </c>
      <c r="B16" s="361">
        <v>85.019000000000005</v>
      </c>
      <c r="C16" s="361">
        <v>83.871449999999996</v>
      </c>
      <c r="D16" s="361">
        <v>83.874499999999998</v>
      </c>
      <c r="E16" s="361">
        <v>81.442700000000016</v>
      </c>
      <c r="F16" s="361">
        <v>85.169250000000005</v>
      </c>
      <c r="G16" s="361">
        <v>-0.70240269842232195</v>
      </c>
      <c r="H16" s="361">
        <v>-1.3497571131159014</v>
      </c>
      <c r="I16" s="361">
        <v>3.6365175515751247E-3</v>
      </c>
      <c r="J16" s="361">
        <v>-2.8993317396824758</v>
      </c>
      <c r="K16" s="361">
        <v>4.5756709932258888</v>
      </c>
    </row>
    <row r="17" spans="1:11" x14ac:dyDescent="0.25">
      <c r="A17" s="360" t="s">
        <v>56</v>
      </c>
      <c r="B17" s="361">
        <v>78.800250000000005</v>
      </c>
      <c r="C17" s="361">
        <v>79.008499999999998</v>
      </c>
      <c r="D17" s="361">
        <v>78.463999999999999</v>
      </c>
      <c r="E17" s="361">
        <v>68.620750000000001</v>
      </c>
      <c r="F17" s="361">
        <v>72.251000000000005</v>
      </c>
      <c r="G17" s="361">
        <v>-6.4995592981742512E-2</v>
      </c>
      <c r="H17" s="361">
        <v>0.2642758113077015</v>
      </c>
      <c r="I17" s="361">
        <v>-0.68916635551871108</v>
      </c>
      <c r="J17" s="361">
        <v>-12.544925061174549</v>
      </c>
      <c r="K17" s="361">
        <v>5.2903094180696053</v>
      </c>
    </row>
    <row r="18" spans="1:11" x14ac:dyDescent="0.25">
      <c r="A18" s="360" t="s">
        <v>57</v>
      </c>
      <c r="B18" s="361">
        <v>26.0443</v>
      </c>
      <c r="C18" s="361">
        <v>26.284200000000006</v>
      </c>
      <c r="D18" s="361">
        <v>24.02664</v>
      </c>
      <c r="E18" s="361">
        <v>20.052109999999995</v>
      </c>
      <c r="F18" s="361">
        <v>10.02735</v>
      </c>
      <c r="G18" s="361">
        <v>-19.301534381042096</v>
      </c>
      <c r="H18" s="361">
        <v>0.92112285605681077</v>
      </c>
      <c r="I18" s="361">
        <v>-8.5890382815531972</v>
      </c>
      <c r="J18" s="361">
        <v>-16.542179847036476</v>
      </c>
      <c r="K18" s="361">
        <v>-49.99354182677034</v>
      </c>
    </row>
    <row r="19" spans="1:11" x14ac:dyDescent="0.25">
      <c r="A19" s="360" t="s">
        <v>58</v>
      </c>
      <c r="B19" s="361">
        <v>85.625</v>
      </c>
      <c r="C19" s="361">
        <v>85.707999999999998</v>
      </c>
      <c r="D19" s="361">
        <v>83.055000000000007</v>
      </c>
      <c r="E19" s="361">
        <v>80.391999999999996</v>
      </c>
      <c r="F19" s="361">
        <v>83.690770000000001</v>
      </c>
      <c r="G19" s="361">
        <v>0.93835834443409816</v>
      </c>
      <c r="H19" s="361">
        <v>9.6934306569340656E-2</v>
      </c>
      <c r="I19" s="361">
        <v>-3.0953936622018841</v>
      </c>
      <c r="J19" s="361">
        <v>-3.2063090723015053</v>
      </c>
      <c r="K19" s="361">
        <v>4.1033560553288995</v>
      </c>
    </row>
    <row r="20" spans="1:11" x14ac:dyDescent="0.25">
      <c r="A20" s="360" t="s">
        <v>59</v>
      </c>
      <c r="B20" s="361">
        <v>32.999000000000002</v>
      </c>
      <c r="C20" s="361">
        <v>33.801000000000002</v>
      </c>
      <c r="D20" s="361">
        <v>32.005000000000003</v>
      </c>
      <c r="E20" s="363">
        <v>31.576000000000001</v>
      </c>
      <c r="F20" s="363">
        <v>24.446999999999999</v>
      </c>
      <c r="G20" s="363">
        <v>-5.15620958238725</v>
      </c>
      <c r="H20" s="363">
        <v>2.4303766780811475</v>
      </c>
      <c r="I20" s="362">
        <v>-5.3134522647258926</v>
      </c>
      <c r="J20" s="362">
        <v>-1.3404155600687417</v>
      </c>
      <c r="K20" s="362">
        <v>-22.577273878895365</v>
      </c>
    </row>
    <row r="21" spans="1:11" x14ac:dyDescent="0.25">
      <c r="A21" s="360" t="s">
        <v>60</v>
      </c>
      <c r="B21" s="361">
        <v>2.0619999999999998</v>
      </c>
      <c r="C21" s="361">
        <v>1.8</v>
      </c>
      <c r="D21" s="361">
        <v>1.742</v>
      </c>
      <c r="E21" s="361">
        <v>1.528</v>
      </c>
      <c r="F21" s="361">
        <v>1.103</v>
      </c>
      <c r="G21" s="361">
        <v>5.8141324985887977</v>
      </c>
      <c r="H21" s="361">
        <v>-12.706110572259933</v>
      </c>
      <c r="I21" s="361">
        <v>-3.2222222222222263</v>
      </c>
      <c r="J21" s="361">
        <v>-12.28473019517795</v>
      </c>
      <c r="K21" s="361">
        <v>-27.814136125654453</v>
      </c>
    </row>
    <row r="22" spans="1:11" x14ac:dyDescent="0.25">
      <c r="A22" s="360" t="s">
        <v>61</v>
      </c>
      <c r="B22" s="361">
        <v>22.228999999999999</v>
      </c>
      <c r="C22" s="361">
        <v>21.673500000000001</v>
      </c>
      <c r="D22" s="361">
        <v>22.594000000000001</v>
      </c>
      <c r="E22" s="361">
        <v>21.331499999999998</v>
      </c>
      <c r="F22" s="361">
        <v>21.473500999999999</v>
      </c>
      <c r="G22" s="361">
        <v>16.461465919212024</v>
      </c>
      <c r="H22" s="361">
        <v>-2.4989878087183337</v>
      </c>
      <c r="I22" s="361">
        <v>4.2471220615036831</v>
      </c>
      <c r="J22" s="361">
        <v>-5.5877666637160424</v>
      </c>
      <c r="K22" s="361">
        <v>0.66568689496753208</v>
      </c>
    </row>
    <row r="23" spans="1:11" x14ac:dyDescent="0.25">
      <c r="A23" s="358" t="s">
        <v>62</v>
      </c>
      <c r="B23" s="359">
        <v>556.24064800000008</v>
      </c>
      <c r="C23" s="359">
        <v>565.72375900000009</v>
      </c>
      <c r="D23" s="359">
        <v>567.21059000000002</v>
      </c>
      <c r="E23" s="359">
        <v>565.12260000000003</v>
      </c>
      <c r="F23" s="359">
        <v>537.12256100000002</v>
      </c>
      <c r="G23" s="359">
        <v>0.75956490764876872</v>
      </c>
      <c r="H23" s="359">
        <v>1.7048576068824151</v>
      </c>
      <c r="I23" s="359">
        <v>0.26281926052180715</v>
      </c>
      <c r="J23" s="359">
        <v>-0.3681154824700994</v>
      </c>
      <c r="K23" s="359">
        <v>-4.9546839924646484</v>
      </c>
    </row>
    <row r="24" spans="1:11" x14ac:dyDescent="0.25">
      <c r="A24" s="360" t="s">
        <v>63</v>
      </c>
      <c r="B24" s="361">
        <v>71.885648000000003</v>
      </c>
      <c r="C24" s="361">
        <v>72.096758999999992</v>
      </c>
      <c r="D24" s="361">
        <v>72.060090000000017</v>
      </c>
      <c r="E24" s="361">
        <v>75.424600000000012</v>
      </c>
      <c r="F24" s="361">
        <v>58.31906</v>
      </c>
      <c r="G24" s="361">
        <v>0.76487115802610361</v>
      </c>
      <c r="H24" s="361">
        <v>0.29367614520214858</v>
      </c>
      <c r="I24" s="361">
        <v>-5.0860816087416882E-2</v>
      </c>
      <c r="J24" s="361">
        <v>4.6690338577151325</v>
      </c>
      <c r="K24" s="361">
        <v>-22.678993325784969</v>
      </c>
    </row>
    <row r="25" spans="1:11" x14ac:dyDescent="0.25">
      <c r="A25" s="360" t="s">
        <v>64</v>
      </c>
      <c r="B25" s="361">
        <v>36.14</v>
      </c>
      <c r="C25" s="361">
        <v>39.072000000000003</v>
      </c>
      <c r="D25" s="361">
        <v>39.79</v>
      </c>
      <c r="E25" s="361">
        <v>37.64</v>
      </c>
      <c r="F25" s="361">
        <v>37.835999999999999</v>
      </c>
      <c r="G25" s="361">
        <v>-9.7627965043695308</v>
      </c>
      <c r="H25" s="361">
        <v>8.1128942999446618</v>
      </c>
      <c r="I25" s="361">
        <v>1.8376330876330726</v>
      </c>
      <c r="J25" s="361">
        <v>-5.4033676803216801</v>
      </c>
      <c r="K25" s="361">
        <v>0.52072263549414188</v>
      </c>
    </row>
    <row r="26" spans="1:11" x14ac:dyDescent="0.25">
      <c r="A26" s="360" t="s">
        <v>65</v>
      </c>
      <c r="B26" s="361">
        <v>96.222999999999999</v>
      </c>
      <c r="C26" s="361">
        <v>99.923000000000002</v>
      </c>
      <c r="D26" s="361">
        <v>102.212</v>
      </c>
      <c r="E26" s="361">
        <v>95.548000000000002</v>
      </c>
      <c r="F26" s="361">
        <v>93.936000000000007</v>
      </c>
      <c r="G26" s="361">
        <v>6.7081420365071809</v>
      </c>
      <c r="H26" s="361">
        <v>3.8452345073423322</v>
      </c>
      <c r="I26" s="361">
        <v>2.2907638881939141</v>
      </c>
      <c r="J26" s="361">
        <v>-6.5197824130239113</v>
      </c>
      <c r="K26" s="361">
        <v>-1.6871101435927405</v>
      </c>
    </row>
    <row r="27" spans="1:11" x14ac:dyDescent="0.25">
      <c r="A27" s="360" t="s">
        <v>66</v>
      </c>
      <c r="B27" s="361">
        <v>132.35</v>
      </c>
      <c r="C27" s="361">
        <v>129.899</v>
      </c>
      <c r="D27" s="361">
        <v>122.99250000000001</v>
      </c>
      <c r="E27" s="361">
        <v>118.747</v>
      </c>
      <c r="F27" s="361">
        <v>112.58850100000001</v>
      </c>
      <c r="G27" s="361">
        <v>-0.21224218982669463</v>
      </c>
      <c r="H27" s="361">
        <v>-1.8519078201737815</v>
      </c>
      <c r="I27" s="361">
        <v>-5.3168230702314805</v>
      </c>
      <c r="J27" s="361">
        <v>-3.4518364940951729</v>
      </c>
      <c r="K27" s="361">
        <v>-5.1862354417374634</v>
      </c>
    </row>
    <row r="28" spans="1:11" x14ac:dyDescent="0.25">
      <c r="A28" s="360" t="s">
        <v>67</v>
      </c>
      <c r="B28" s="361">
        <v>1.6459999999999999</v>
      </c>
      <c r="C28" s="361">
        <v>1.6180000000000001</v>
      </c>
      <c r="D28" s="361">
        <v>1.669</v>
      </c>
      <c r="E28" s="361">
        <v>1.7390000000000001</v>
      </c>
      <c r="F28" s="361">
        <v>1.6439999999999999</v>
      </c>
      <c r="G28" s="361">
        <v>-10.005467468562056</v>
      </c>
      <c r="H28" s="361">
        <v>-1.7010935601457944</v>
      </c>
      <c r="I28" s="361">
        <v>3.1520395550061808</v>
      </c>
      <c r="J28" s="361">
        <v>4.1941282204913222</v>
      </c>
      <c r="K28" s="361">
        <v>-5.4629097182288806</v>
      </c>
    </row>
    <row r="29" spans="1:11" x14ac:dyDescent="0.25">
      <c r="A29" s="360" t="s">
        <v>68</v>
      </c>
      <c r="B29" s="361">
        <v>214.12299999999999</v>
      </c>
      <c r="C29" s="361">
        <v>219.18799999999999</v>
      </c>
      <c r="D29" s="361">
        <v>225.51900000000001</v>
      </c>
      <c r="E29" s="361">
        <v>231.94200000000001</v>
      </c>
      <c r="F29" s="361">
        <v>228.477</v>
      </c>
      <c r="G29" s="361">
        <v>1.0519410648720529</v>
      </c>
      <c r="H29" s="361">
        <v>2.3654628414509382</v>
      </c>
      <c r="I29" s="361">
        <v>2.8883880504407156</v>
      </c>
      <c r="J29" s="361">
        <v>2.8480970561238772</v>
      </c>
      <c r="K29" s="361">
        <v>-1.4939079597485638</v>
      </c>
    </row>
    <row r="30" spans="1:11" x14ac:dyDescent="0.25">
      <c r="A30" s="360" t="s">
        <v>69</v>
      </c>
      <c r="B30" s="361">
        <v>3.8730000000000002</v>
      </c>
      <c r="C30" s="361">
        <v>3.927</v>
      </c>
      <c r="D30" s="361">
        <v>2.968</v>
      </c>
      <c r="E30" s="361">
        <v>4.0819999999999999</v>
      </c>
      <c r="F30" s="361">
        <v>4.3220000000000001</v>
      </c>
      <c r="G30" s="361">
        <v>-6.2000484378784027</v>
      </c>
      <c r="H30" s="361">
        <v>1.3942680092951187</v>
      </c>
      <c r="I30" s="361">
        <v>-24.420677361853837</v>
      </c>
      <c r="J30" s="361">
        <v>37.533692722371967</v>
      </c>
      <c r="K30" s="361">
        <v>5.8794708476237245</v>
      </c>
    </row>
    <row r="31" spans="1:11" x14ac:dyDescent="0.25">
      <c r="A31" s="358" t="s">
        <v>70</v>
      </c>
      <c r="B31" s="359">
        <v>149.86688899999999</v>
      </c>
      <c r="C31" s="359">
        <v>150.13256999999999</v>
      </c>
      <c r="D31" s="359">
        <v>154.41575000000003</v>
      </c>
      <c r="E31" s="359">
        <v>154.68299999999999</v>
      </c>
      <c r="F31" s="359">
        <v>153.15450000000001</v>
      </c>
      <c r="G31" s="359">
        <v>-2.803787274211289</v>
      </c>
      <c r="H31" s="359">
        <v>0.17727798433182507</v>
      </c>
      <c r="I31" s="359">
        <v>2.8529319121094465</v>
      </c>
      <c r="J31" s="359">
        <v>0.17307172357738931</v>
      </c>
      <c r="K31" s="359">
        <v>-0.98814995830180941</v>
      </c>
    </row>
    <row r="32" spans="1:11" x14ac:dyDescent="0.25">
      <c r="A32" s="360" t="s">
        <v>71</v>
      </c>
      <c r="B32" s="364">
        <v>61.429000000000002</v>
      </c>
      <c r="C32" s="364">
        <v>60.526000000000003</v>
      </c>
      <c r="D32" s="364">
        <v>67.209500000000006</v>
      </c>
      <c r="E32" s="364">
        <v>66.897000000000006</v>
      </c>
      <c r="F32" s="364">
        <v>64.914000000000001</v>
      </c>
      <c r="G32" s="364">
        <v>7.275203883834247</v>
      </c>
      <c r="H32" s="364">
        <v>-1.4699897442575938</v>
      </c>
      <c r="I32" s="364">
        <v>11.042361960149361</v>
      </c>
      <c r="J32" s="364">
        <v>-0.46496403038260858</v>
      </c>
      <c r="K32" s="364">
        <v>-2.9642584869276734</v>
      </c>
    </row>
    <row r="33" spans="1:15" x14ac:dyDescent="0.25">
      <c r="A33" s="365" t="s">
        <v>72</v>
      </c>
      <c r="B33" s="366">
        <v>8.6784999999999997</v>
      </c>
      <c r="C33" s="366">
        <v>8.0292499999999993</v>
      </c>
      <c r="D33" s="366">
        <v>7.5557499999999997</v>
      </c>
      <c r="E33" s="366">
        <v>6.5132500000000002</v>
      </c>
      <c r="F33" s="366">
        <v>8.0190000000000001</v>
      </c>
      <c r="G33" s="366">
        <v>18.018630584075602</v>
      </c>
      <c r="H33" s="366">
        <v>-7.4811315319467724</v>
      </c>
      <c r="I33" s="366">
        <v>-5.8971884048946048</v>
      </c>
      <c r="J33" s="366">
        <v>-13.797439036495373</v>
      </c>
      <c r="K33" s="366">
        <v>23.118258933712042</v>
      </c>
    </row>
    <row r="34" spans="1:15" x14ac:dyDescent="0.25">
      <c r="A34" s="360" t="s">
        <v>73</v>
      </c>
      <c r="B34" s="361">
        <v>64.039389</v>
      </c>
      <c r="C34" s="361">
        <v>66.629390000000001</v>
      </c>
      <c r="D34" s="361">
        <v>64.041499999999999</v>
      </c>
      <c r="E34" s="361">
        <v>65.217749999999995</v>
      </c>
      <c r="F34" s="361">
        <v>66.662499999999994</v>
      </c>
      <c r="G34" s="361">
        <v>-11.804291525129617</v>
      </c>
      <c r="H34" s="361">
        <v>4.0443874316165029</v>
      </c>
      <c r="I34" s="361">
        <v>-3.8840067423699942</v>
      </c>
      <c r="J34" s="361">
        <v>1.8366996400771329</v>
      </c>
      <c r="K34" s="361">
        <v>2.215271149342013</v>
      </c>
    </row>
    <row r="35" spans="1:15" x14ac:dyDescent="0.25">
      <c r="A35" s="367" t="s">
        <v>74</v>
      </c>
      <c r="B35" s="368">
        <v>15.72</v>
      </c>
      <c r="C35" s="368">
        <v>14.947929999999999</v>
      </c>
      <c r="D35" s="368">
        <v>15.609</v>
      </c>
      <c r="E35" s="368">
        <v>16.055</v>
      </c>
      <c r="F35" s="368">
        <v>13.558999999999999</v>
      </c>
      <c r="G35" s="368">
        <v>-7.3277132582679982</v>
      </c>
      <c r="H35" s="368">
        <v>-4.9113867684478452</v>
      </c>
      <c r="I35" s="368">
        <v>4.4224852538110593</v>
      </c>
      <c r="J35" s="368">
        <v>2.8573259017233621</v>
      </c>
      <c r="K35" s="368">
        <v>-15.546558704453439</v>
      </c>
    </row>
    <row r="36" spans="1:15" s="4" customFormat="1" ht="12.75" x14ac:dyDescent="0.2">
      <c r="A36" s="327" t="s">
        <v>75</v>
      </c>
      <c r="B36" s="369"/>
      <c r="C36" s="369"/>
      <c r="D36" s="369"/>
      <c r="E36" s="369"/>
      <c r="F36" s="369"/>
      <c r="G36" s="370"/>
      <c r="H36" s="370"/>
      <c r="I36" s="370"/>
      <c r="J36" s="370"/>
      <c r="K36" s="328"/>
      <c r="L36" s="7"/>
      <c r="O36" s="7"/>
    </row>
    <row r="37" spans="1:15" s="4" customFormat="1" ht="11.25" x14ac:dyDescent="0.2">
      <c r="A37" s="327" t="s">
        <v>22</v>
      </c>
      <c r="B37" s="330"/>
      <c r="C37" s="330"/>
      <c r="D37" s="330"/>
      <c r="E37" s="330"/>
      <c r="F37" s="330"/>
      <c r="G37" s="370"/>
      <c r="H37" s="370"/>
      <c r="I37" s="370"/>
      <c r="J37" s="370"/>
      <c r="K37" s="328"/>
      <c r="L37" s="7"/>
      <c r="O37" s="7"/>
    </row>
  </sheetData>
  <mergeCells count="5">
    <mergeCell ref="A3:A4"/>
    <mergeCell ref="B3:F3"/>
    <mergeCell ref="G3:K3"/>
    <mergeCell ref="A1:K1"/>
    <mergeCell ref="A2:K2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62"/>
  <sheetViews>
    <sheetView view="pageBreakPreview" topLeftCell="A24" zoomScaleNormal="100" zoomScaleSheetLayoutView="100" workbookViewId="0">
      <selection sqref="A1:O60"/>
    </sheetView>
  </sheetViews>
  <sheetFormatPr baseColWidth="10" defaultColWidth="7" defaultRowHeight="12" x14ac:dyDescent="0.25"/>
  <cols>
    <col min="1" max="1" width="10.7109375" style="2" customWidth="1"/>
    <col min="2" max="2" width="9.7109375" style="2" customWidth="1"/>
    <col min="3" max="15" width="5.7109375" style="2" customWidth="1"/>
    <col min="16" max="16384" width="7" style="2"/>
  </cols>
  <sheetData>
    <row r="1" spans="1:15" x14ac:dyDescent="0.25">
      <c r="A1" s="682" t="s">
        <v>345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O1" s="682"/>
    </row>
    <row r="2" spans="1:15" x14ac:dyDescent="0.25">
      <c r="A2" s="683" t="s">
        <v>38</v>
      </c>
      <c r="B2" s="683"/>
      <c r="C2" s="683"/>
      <c r="D2" s="683"/>
      <c r="E2" s="683"/>
      <c r="F2" s="683"/>
      <c r="G2" s="683"/>
      <c r="H2" s="683"/>
      <c r="I2" s="683"/>
      <c r="J2" s="683"/>
      <c r="K2" s="371"/>
      <c r="L2" s="371"/>
      <c r="M2" s="371"/>
      <c r="N2" s="371"/>
      <c r="O2" s="332"/>
    </row>
    <row r="3" spans="1:15" ht="9.75" customHeight="1" x14ac:dyDescent="0.25">
      <c r="A3" s="372"/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32"/>
    </row>
    <row r="4" spans="1:15" s="4" customFormat="1" ht="22.5" x14ac:dyDescent="0.25">
      <c r="A4" s="102" t="s">
        <v>30</v>
      </c>
      <c r="B4" s="103" t="s">
        <v>143</v>
      </c>
      <c r="C4" s="103" t="s">
        <v>343</v>
      </c>
      <c r="D4" s="103" t="s">
        <v>144</v>
      </c>
      <c r="E4" s="103" t="s">
        <v>145</v>
      </c>
      <c r="F4" s="103" t="s">
        <v>146</v>
      </c>
      <c r="G4" s="104" t="s">
        <v>147</v>
      </c>
      <c r="H4" s="104" t="s">
        <v>148</v>
      </c>
      <c r="I4" s="104" t="s">
        <v>149</v>
      </c>
      <c r="J4" s="104" t="s">
        <v>150</v>
      </c>
      <c r="K4" s="104" t="s">
        <v>268</v>
      </c>
      <c r="L4" s="104" t="s">
        <v>270</v>
      </c>
      <c r="M4" s="104" t="s">
        <v>277</v>
      </c>
      <c r="N4" s="104" t="s">
        <v>280</v>
      </c>
      <c r="O4" s="104" t="s">
        <v>301</v>
      </c>
    </row>
    <row r="5" spans="1:15" s="4" customFormat="1" ht="11.25" x14ac:dyDescent="0.25">
      <c r="A5" s="684" t="s">
        <v>26</v>
      </c>
      <c r="B5" s="334" t="s">
        <v>318</v>
      </c>
      <c r="C5" s="373">
        <v>1397.47136</v>
      </c>
      <c r="D5" s="373">
        <v>149.52715999999998</v>
      </c>
      <c r="E5" s="373">
        <v>234.28039999999996</v>
      </c>
      <c r="F5" s="373">
        <v>370.38186999999994</v>
      </c>
      <c r="G5" s="373">
        <v>360.48700000000002</v>
      </c>
      <c r="H5" s="373">
        <v>282.79493000000002</v>
      </c>
      <c r="I5" s="373">
        <v>148.58148999999997</v>
      </c>
      <c r="J5" s="373">
        <v>190.08805000000001</v>
      </c>
      <c r="K5" s="373">
        <v>121.75865900000001</v>
      </c>
      <c r="L5" s="373">
        <v>92.188268999999977</v>
      </c>
      <c r="M5" s="373">
        <v>81.567800000000005</v>
      </c>
      <c r="N5" s="373">
        <v>85.038249999999991</v>
      </c>
      <c r="O5" s="373">
        <v>90.370400000000004</v>
      </c>
    </row>
    <row r="6" spans="1:15" s="5" customFormat="1" ht="12.75" x14ac:dyDescent="0.25">
      <c r="A6" s="685"/>
      <c r="B6" s="337" t="s">
        <v>320</v>
      </c>
      <c r="C6" s="374">
        <v>1258.7412320000001</v>
      </c>
      <c r="D6" s="374">
        <v>148.84244999999999</v>
      </c>
      <c r="E6" s="374">
        <v>215.73740100000003</v>
      </c>
      <c r="F6" s="374">
        <v>356.02392100000003</v>
      </c>
      <c r="G6" s="374">
        <v>297.17684999999994</v>
      </c>
      <c r="H6" s="374">
        <v>240.96061000000003</v>
      </c>
      <c r="I6" s="374"/>
      <c r="J6" s="374"/>
      <c r="K6" s="374"/>
      <c r="L6" s="374"/>
      <c r="M6" s="374"/>
      <c r="N6" s="374"/>
      <c r="O6" s="374"/>
    </row>
    <row r="7" spans="1:15" s="4" customFormat="1" ht="11.25" x14ac:dyDescent="0.25">
      <c r="A7" s="686" t="s">
        <v>0</v>
      </c>
      <c r="B7" s="334" t="s">
        <v>323</v>
      </c>
      <c r="C7" s="375">
        <v>45.315749999999994</v>
      </c>
      <c r="D7" s="375">
        <v>5.5578000000000003</v>
      </c>
      <c r="E7" s="375">
        <v>5.539200000000001</v>
      </c>
      <c r="F7" s="375">
        <v>8.1685999999999996</v>
      </c>
      <c r="G7" s="375">
        <v>13.632400000000001</v>
      </c>
      <c r="H7" s="375">
        <v>12.41775</v>
      </c>
      <c r="I7" s="375">
        <v>5.9055</v>
      </c>
      <c r="J7" s="376">
        <v>6.2880999999999991</v>
      </c>
      <c r="K7" s="376">
        <v>7.0356999999999994</v>
      </c>
      <c r="L7" s="376">
        <v>7.3542500000000004</v>
      </c>
      <c r="M7" s="376">
        <v>6.3314500000000002</v>
      </c>
      <c r="N7" s="376">
        <v>4.7051999999999996</v>
      </c>
      <c r="O7" s="376">
        <v>5.8570000000000002</v>
      </c>
    </row>
    <row r="8" spans="1:15" s="4" customFormat="1" ht="12.75" x14ac:dyDescent="0.25">
      <c r="A8" s="687"/>
      <c r="B8" s="343" t="s">
        <v>324</v>
      </c>
      <c r="C8" s="375">
        <v>36.667400000000001</v>
      </c>
      <c r="D8" s="375">
        <v>5.2914999999999992</v>
      </c>
      <c r="E8" s="375">
        <v>4.8869000000000007</v>
      </c>
      <c r="F8" s="375">
        <v>7.9771999999999998</v>
      </c>
      <c r="G8" s="375">
        <v>4.9354999999999993</v>
      </c>
      <c r="H8" s="375">
        <v>13.576300000000002</v>
      </c>
      <c r="I8" s="375"/>
      <c r="J8" s="376"/>
      <c r="K8" s="376"/>
      <c r="L8" s="376"/>
      <c r="M8" s="376"/>
      <c r="N8" s="376"/>
      <c r="O8" s="376"/>
    </row>
    <row r="9" spans="1:15" s="4" customFormat="1" ht="11.25" x14ac:dyDescent="0.25">
      <c r="A9" s="688" t="s">
        <v>1</v>
      </c>
      <c r="B9" s="334" t="s">
        <v>323</v>
      </c>
      <c r="C9" s="375">
        <v>45.440999999999995</v>
      </c>
      <c r="D9" s="375">
        <v>5.282</v>
      </c>
      <c r="E9" s="375">
        <v>5.8360000000000003</v>
      </c>
      <c r="F9" s="375">
        <v>14.276999999999999</v>
      </c>
      <c r="G9" s="375">
        <v>9.609</v>
      </c>
      <c r="H9" s="375">
        <v>10.436999999999999</v>
      </c>
      <c r="I9" s="375">
        <v>9.5649999999999995</v>
      </c>
      <c r="J9" s="376">
        <v>7.1639999999999997</v>
      </c>
      <c r="K9" s="376">
        <v>3.4239999999999999</v>
      </c>
      <c r="L9" s="376">
        <v>3.0830000000000002</v>
      </c>
      <c r="M9" s="376">
        <v>3.294</v>
      </c>
      <c r="N9" s="376">
        <v>3.31</v>
      </c>
      <c r="O9" s="376">
        <v>2.8940000000000001</v>
      </c>
    </row>
    <row r="10" spans="1:15" s="4" customFormat="1" ht="12.75" x14ac:dyDescent="0.25">
      <c r="A10" s="687"/>
      <c r="B10" s="343" t="s">
        <v>324</v>
      </c>
      <c r="C10" s="375">
        <v>33.51</v>
      </c>
      <c r="D10" s="375">
        <v>3.891</v>
      </c>
      <c r="E10" s="375">
        <v>6.4690000000000003</v>
      </c>
      <c r="F10" s="375">
        <v>11.571999999999999</v>
      </c>
      <c r="G10" s="375">
        <v>5.3019999999999996</v>
      </c>
      <c r="H10" s="375">
        <v>6.2759999999999998</v>
      </c>
      <c r="I10" s="375"/>
      <c r="J10" s="376"/>
      <c r="K10" s="376"/>
      <c r="L10" s="376"/>
      <c r="M10" s="376"/>
      <c r="N10" s="376"/>
      <c r="O10" s="376"/>
    </row>
    <row r="11" spans="1:15" s="4" customFormat="1" ht="11.25" x14ac:dyDescent="0.25">
      <c r="A11" s="688" t="s">
        <v>139</v>
      </c>
      <c r="B11" s="334" t="s">
        <v>323</v>
      </c>
      <c r="C11" s="375">
        <v>75.424599999999998</v>
      </c>
      <c r="D11" s="375">
        <v>1.7452199999999998</v>
      </c>
      <c r="E11" s="375">
        <v>5.0804799999999997</v>
      </c>
      <c r="F11" s="375">
        <v>21.973969999999998</v>
      </c>
      <c r="G11" s="375">
        <v>31.551299999999998</v>
      </c>
      <c r="H11" s="375">
        <v>15.07363</v>
      </c>
      <c r="I11" s="375">
        <v>4.8761900000000002</v>
      </c>
      <c r="J11" s="375">
        <v>0.51149999999999995</v>
      </c>
      <c r="K11" s="375">
        <v>0.4103</v>
      </c>
      <c r="L11" s="375">
        <v>0.1865</v>
      </c>
      <c r="M11" s="375">
        <v>0.47049999999999997</v>
      </c>
      <c r="N11" s="375">
        <v>0.33350000000000002</v>
      </c>
      <c r="O11" s="375">
        <v>0.77949999999999997</v>
      </c>
    </row>
    <row r="12" spans="1:15" s="4" customFormat="1" ht="12.75" x14ac:dyDescent="0.25">
      <c r="A12" s="687"/>
      <c r="B12" s="343" t="s">
        <v>324</v>
      </c>
      <c r="C12" s="375">
        <v>58.31906</v>
      </c>
      <c r="D12" s="375">
        <v>1.7050000000000001</v>
      </c>
      <c r="E12" s="375">
        <v>4.6589499999999999</v>
      </c>
      <c r="F12" s="375">
        <v>20.945250000000001</v>
      </c>
      <c r="G12" s="375">
        <v>19.404</v>
      </c>
      <c r="H12" s="375">
        <v>11.605859999999998</v>
      </c>
      <c r="I12" s="375"/>
      <c r="J12" s="375"/>
      <c r="K12" s="375"/>
      <c r="L12" s="375"/>
      <c r="M12" s="375"/>
      <c r="N12" s="375"/>
      <c r="O12" s="375"/>
    </row>
    <row r="13" spans="1:15" s="4" customFormat="1" ht="11.25" x14ac:dyDescent="0.25">
      <c r="A13" s="688" t="s">
        <v>2</v>
      </c>
      <c r="B13" s="334" t="s">
        <v>323</v>
      </c>
      <c r="C13" s="375">
        <v>37.64</v>
      </c>
      <c r="D13" s="375">
        <v>4.2649999999999997</v>
      </c>
      <c r="E13" s="375">
        <v>5.5979999999999999</v>
      </c>
      <c r="F13" s="375">
        <v>9.6430000000000007</v>
      </c>
      <c r="G13" s="375">
        <v>9.8930000000000007</v>
      </c>
      <c r="H13" s="375">
        <v>8.2409999999999997</v>
      </c>
      <c r="I13" s="375">
        <v>3.6379999999999999</v>
      </c>
      <c r="J13" s="375">
        <v>3.2869999999999999</v>
      </c>
      <c r="K13" s="375">
        <v>5.2</v>
      </c>
      <c r="L13" s="375">
        <v>7.9429999999999996</v>
      </c>
      <c r="M13" s="375">
        <v>6.0229999999999997</v>
      </c>
      <c r="N13" s="375">
        <v>9.2650000000000006</v>
      </c>
      <c r="O13" s="375">
        <v>5.0049999999999999</v>
      </c>
    </row>
    <row r="14" spans="1:15" s="4" customFormat="1" ht="12.75" x14ac:dyDescent="0.25">
      <c r="A14" s="687"/>
      <c r="B14" s="343" t="s">
        <v>324</v>
      </c>
      <c r="C14" s="375">
        <v>37.835999999999999</v>
      </c>
      <c r="D14" s="375">
        <v>4.3380000000000001</v>
      </c>
      <c r="E14" s="375">
        <v>5.5030000000000001</v>
      </c>
      <c r="F14" s="375">
        <v>10.634</v>
      </c>
      <c r="G14" s="375">
        <v>10.052</v>
      </c>
      <c r="H14" s="375">
        <v>7.3090000000000002</v>
      </c>
      <c r="I14" s="375"/>
      <c r="J14" s="375"/>
      <c r="K14" s="375"/>
      <c r="L14" s="375"/>
      <c r="M14" s="375"/>
      <c r="N14" s="375"/>
      <c r="O14" s="375"/>
    </row>
    <row r="15" spans="1:15" s="4" customFormat="1" ht="11.25" x14ac:dyDescent="0.25">
      <c r="A15" s="688" t="s">
        <v>3</v>
      </c>
      <c r="B15" s="334" t="s">
        <v>323</v>
      </c>
      <c r="C15" s="375">
        <v>95.548000000000002</v>
      </c>
      <c r="D15" s="375">
        <v>2.3479999999999999</v>
      </c>
      <c r="E15" s="375">
        <v>9.0749999999999993</v>
      </c>
      <c r="F15" s="375">
        <v>22.661000000000001</v>
      </c>
      <c r="G15" s="375">
        <v>34.155999999999999</v>
      </c>
      <c r="H15" s="375">
        <v>27.308</v>
      </c>
      <c r="I15" s="375">
        <v>6.2210000000000001</v>
      </c>
      <c r="J15" s="375">
        <v>1.266</v>
      </c>
      <c r="K15" s="375">
        <v>0.88700000000000001</v>
      </c>
      <c r="L15" s="375">
        <v>0.215</v>
      </c>
      <c r="M15" s="375">
        <v>0.19700000000000001</v>
      </c>
      <c r="N15" s="375">
        <v>0.192</v>
      </c>
      <c r="O15" s="375">
        <v>0.316</v>
      </c>
    </row>
    <row r="16" spans="1:15" s="4" customFormat="1" ht="12.75" x14ac:dyDescent="0.25">
      <c r="A16" s="687"/>
      <c r="B16" s="343" t="s">
        <v>324</v>
      </c>
      <c r="C16" s="375">
        <v>93.935999999999993</v>
      </c>
      <c r="D16" s="375">
        <v>3.3039999999999998</v>
      </c>
      <c r="E16" s="375">
        <v>7.1859999999999999</v>
      </c>
      <c r="F16" s="375">
        <v>25.75</v>
      </c>
      <c r="G16" s="375">
        <v>31.103999999999999</v>
      </c>
      <c r="H16" s="375">
        <v>26.591999999999999</v>
      </c>
      <c r="I16" s="375"/>
      <c r="J16" s="375"/>
      <c r="K16" s="375"/>
      <c r="L16" s="375"/>
      <c r="M16" s="375"/>
      <c r="N16" s="375"/>
      <c r="O16" s="375"/>
    </row>
    <row r="17" spans="1:15" s="4" customFormat="1" ht="11.25" x14ac:dyDescent="0.25">
      <c r="A17" s="688" t="s">
        <v>4</v>
      </c>
      <c r="B17" s="334" t="s">
        <v>323</v>
      </c>
      <c r="C17" s="375">
        <v>127.51049999999999</v>
      </c>
      <c r="D17" s="375">
        <v>6.0129999999999999</v>
      </c>
      <c r="E17" s="375">
        <v>14.314</v>
      </c>
      <c r="F17" s="375">
        <v>32.621499999999997</v>
      </c>
      <c r="G17" s="375">
        <v>47.901499999999999</v>
      </c>
      <c r="H17" s="375">
        <v>26.660499999999999</v>
      </c>
      <c r="I17" s="375">
        <v>14.836</v>
      </c>
      <c r="J17" s="376">
        <v>27.490749999999998</v>
      </c>
      <c r="K17" s="376">
        <v>19.951250000000002</v>
      </c>
      <c r="L17" s="376">
        <v>17.570499999999999</v>
      </c>
      <c r="M17" s="376">
        <v>11.148250000000001</v>
      </c>
      <c r="N17" s="376">
        <v>5.9962499999999999</v>
      </c>
      <c r="O17" s="376">
        <v>3.7845</v>
      </c>
    </row>
    <row r="18" spans="1:15" s="4" customFormat="1" ht="12.75" x14ac:dyDescent="0.25">
      <c r="A18" s="687"/>
      <c r="B18" s="343" t="s">
        <v>324</v>
      </c>
      <c r="C18" s="375">
        <v>98.035699999999991</v>
      </c>
      <c r="D18" s="375">
        <v>4.9630000000000001</v>
      </c>
      <c r="E18" s="375">
        <v>15.103</v>
      </c>
      <c r="F18" s="375">
        <v>29.3185</v>
      </c>
      <c r="G18" s="375">
        <v>15.42675</v>
      </c>
      <c r="H18" s="375">
        <v>33.224449999999997</v>
      </c>
      <c r="I18" s="375"/>
      <c r="J18" s="376"/>
      <c r="K18" s="376"/>
      <c r="L18" s="376"/>
      <c r="M18" s="376"/>
      <c r="N18" s="376"/>
      <c r="O18" s="376"/>
    </row>
    <row r="19" spans="1:15" s="4" customFormat="1" ht="11.25" x14ac:dyDescent="0.25">
      <c r="A19" s="688" t="s">
        <v>5</v>
      </c>
      <c r="B19" s="334" t="s">
        <v>323</v>
      </c>
      <c r="C19" s="375">
        <v>0</v>
      </c>
      <c r="D19" s="375">
        <v>0</v>
      </c>
      <c r="E19" s="375">
        <v>0</v>
      </c>
      <c r="F19" s="375">
        <v>0</v>
      </c>
      <c r="G19" s="375">
        <v>0</v>
      </c>
      <c r="H19" s="375">
        <v>0</v>
      </c>
      <c r="I19" s="375">
        <v>0</v>
      </c>
      <c r="J19" s="376">
        <v>0</v>
      </c>
      <c r="K19" s="376">
        <v>0</v>
      </c>
      <c r="L19" s="376">
        <v>0</v>
      </c>
      <c r="M19" s="376">
        <v>0</v>
      </c>
      <c r="N19" s="376">
        <v>0</v>
      </c>
      <c r="O19" s="376">
        <v>0</v>
      </c>
    </row>
    <row r="20" spans="1:15" s="4" customFormat="1" ht="12.75" x14ac:dyDescent="0.25">
      <c r="A20" s="687"/>
      <c r="B20" s="343" t="s">
        <v>324</v>
      </c>
      <c r="C20" s="375">
        <v>0</v>
      </c>
      <c r="D20" s="375">
        <v>0</v>
      </c>
      <c r="E20" s="375">
        <v>0</v>
      </c>
      <c r="F20" s="375">
        <v>0</v>
      </c>
      <c r="G20" s="375">
        <v>0</v>
      </c>
      <c r="H20" s="375">
        <v>0</v>
      </c>
      <c r="I20" s="375"/>
      <c r="J20" s="376"/>
      <c r="K20" s="376"/>
      <c r="L20" s="376"/>
      <c r="M20" s="376"/>
      <c r="N20" s="376"/>
      <c r="O20" s="376"/>
    </row>
    <row r="21" spans="1:15" s="4" customFormat="1" ht="11.25" x14ac:dyDescent="0.25">
      <c r="A21" s="688" t="s">
        <v>6</v>
      </c>
      <c r="B21" s="334" t="s">
        <v>323</v>
      </c>
      <c r="C21" s="375">
        <v>118.74700000000001</v>
      </c>
      <c r="D21" s="375">
        <v>11.78</v>
      </c>
      <c r="E21" s="375">
        <v>26.783000000000001</v>
      </c>
      <c r="F21" s="375">
        <v>29.434000000000001</v>
      </c>
      <c r="G21" s="375">
        <v>29.164999999999999</v>
      </c>
      <c r="H21" s="375">
        <v>21.585000000000001</v>
      </c>
      <c r="I21" s="375">
        <v>2.6859999999999999</v>
      </c>
      <c r="J21" s="375">
        <v>0.25600000000000001</v>
      </c>
      <c r="K21" s="375">
        <v>0.18099999999999999</v>
      </c>
      <c r="L21" s="375">
        <v>0.15</v>
      </c>
      <c r="M21" s="375">
        <v>0.10199999999999999</v>
      </c>
      <c r="N21" s="375">
        <v>0.49</v>
      </c>
      <c r="O21" s="375">
        <v>1.8659000000000001</v>
      </c>
    </row>
    <row r="22" spans="1:15" s="4" customFormat="1" ht="12.75" x14ac:dyDescent="0.25">
      <c r="A22" s="687"/>
      <c r="B22" s="343" t="s">
        <v>324</v>
      </c>
      <c r="C22" s="375">
        <v>112.58850100000001</v>
      </c>
      <c r="D22" s="375">
        <v>13.910500000000001</v>
      </c>
      <c r="E22" s="375">
        <v>24.592500999999999</v>
      </c>
      <c r="F22" s="375">
        <v>27.864000000000001</v>
      </c>
      <c r="G22" s="375">
        <v>32.454999999999998</v>
      </c>
      <c r="H22" s="375">
        <v>13.766500000000001</v>
      </c>
      <c r="I22" s="375"/>
      <c r="J22" s="375"/>
      <c r="K22" s="375"/>
      <c r="L22" s="375"/>
      <c r="M22" s="375"/>
      <c r="N22" s="375"/>
      <c r="O22" s="375"/>
    </row>
    <row r="23" spans="1:15" s="4" customFormat="1" ht="11.25" x14ac:dyDescent="0.25">
      <c r="A23" s="688" t="s">
        <v>7</v>
      </c>
      <c r="B23" s="334" t="s">
        <v>323</v>
      </c>
      <c r="C23" s="375">
        <v>81.442700000000002</v>
      </c>
      <c r="D23" s="375">
        <v>2.3109999999999999</v>
      </c>
      <c r="E23" s="375">
        <v>7.5968</v>
      </c>
      <c r="F23" s="375">
        <v>27.9055</v>
      </c>
      <c r="G23" s="375">
        <v>22.2074</v>
      </c>
      <c r="H23" s="375">
        <v>21.422000000000001</v>
      </c>
      <c r="I23" s="375">
        <v>3.9380000000000002</v>
      </c>
      <c r="J23" s="376">
        <v>0.247</v>
      </c>
      <c r="K23" s="376">
        <v>1.0860000000000001</v>
      </c>
      <c r="L23" s="376">
        <v>1.155</v>
      </c>
      <c r="M23" s="376">
        <v>2.4990000000000001</v>
      </c>
      <c r="N23" s="376">
        <v>0.79500000000000004</v>
      </c>
      <c r="O23" s="376">
        <v>0.67500000000000004</v>
      </c>
    </row>
    <row r="24" spans="1:15" s="4" customFormat="1" ht="12.75" x14ac:dyDescent="0.25">
      <c r="A24" s="687"/>
      <c r="B24" s="343" t="s">
        <v>324</v>
      </c>
      <c r="C24" s="375">
        <v>85.169250000000005</v>
      </c>
      <c r="D24" s="375">
        <v>1.4710000000000001</v>
      </c>
      <c r="E24" s="375">
        <v>3.9489999999999998</v>
      </c>
      <c r="F24" s="375">
        <v>23.905999999999999</v>
      </c>
      <c r="G24" s="375">
        <v>40.186500000000002</v>
      </c>
      <c r="H24" s="375">
        <v>15.656750000000001</v>
      </c>
      <c r="I24" s="375"/>
      <c r="J24" s="376"/>
      <c r="K24" s="376"/>
      <c r="L24" s="376"/>
      <c r="M24" s="376"/>
      <c r="N24" s="376"/>
      <c r="O24" s="376"/>
    </row>
    <row r="25" spans="1:15" s="4" customFormat="1" ht="11.25" x14ac:dyDescent="0.25">
      <c r="A25" s="688" t="s">
        <v>8</v>
      </c>
      <c r="B25" s="334" t="s">
        <v>323</v>
      </c>
      <c r="C25" s="375">
        <v>68.620750000000001</v>
      </c>
      <c r="D25" s="375">
        <v>8.7307500000000005</v>
      </c>
      <c r="E25" s="375">
        <v>13.05425</v>
      </c>
      <c r="F25" s="375">
        <v>18.672499999999999</v>
      </c>
      <c r="G25" s="375">
        <v>17.233000000000001</v>
      </c>
      <c r="H25" s="375">
        <v>10.930249999999999</v>
      </c>
      <c r="I25" s="375">
        <v>7.5454999999999997</v>
      </c>
      <c r="J25" s="376">
        <v>4.1059999999999999</v>
      </c>
      <c r="K25" s="376">
        <v>2.5994999999999999</v>
      </c>
      <c r="L25" s="376">
        <v>4.1715</v>
      </c>
      <c r="M25" s="376">
        <v>6.7675000000000001</v>
      </c>
      <c r="N25" s="376">
        <v>7.5155000000000003</v>
      </c>
      <c r="O25" s="376">
        <v>6.0670000000000002</v>
      </c>
    </row>
    <row r="26" spans="1:15" s="4" customFormat="1" ht="12.75" x14ac:dyDescent="0.25">
      <c r="A26" s="687"/>
      <c r="B26" s="343" t="s">
        <v>324</v>
      </c>
      <c r="C26" s="376">
        <v>72.251000000000005</v>
      </c>
      <c r="D26" s="376">
        <v>9.6352499999999992</v>
      </c>
      <c r="E26" s="376">
        <v>16.30875</v>
      </c>
      <c r="F26" s="376">
        <v>20.786750000000001</v>
      </c>
      <c r="G26" s="376">
        <v>12.214</v>
      </c>
      <c r="H26" s="376">
        <v>13.30625</v>
      </c>
      <c r="I26" s="376"/>
      <c r="J26" s="376"/>
      <c r="K26" s="376"/>
      <c r="L26" s="376"/>
      <c r="M26" s="376"/>
      <c r="N26" s="376"/>
      <c r="O26" s="376"/>
    </row>
    <row r="27" spans="1:15" s="4" customFormat="1" ht="11.25" x14ac:dyDescent="0.25">
      <c r="A27" s="688" t="s">
        <v>9</v>
      </c>
      <c r="B27" s="334" t="s">
        <v>323</v>
      </c>
      <c r="C27" s="375">
        <v>20.052109999999992</v>
      </c>
      <c r="D27" s="375">
        <v>2.4511399999999997</v>
      </c>
      <c r="E27" s="375">
        <v>8.8521699999999974</v>
      </c>
      <c r="F27" s="375">
        <v>5.4424999999999999</v>
      </c>
      <c r="G27" s="375">
        <v>1.8069999999999999</v>
      </c>
      <c r="H27" s="375">
        <v>1.4992999999999999</v>
      </c>
      <c r="I27" s="375">
        <v>0.84450000000000003</v>
      </c>
      <c r="J27" s="376">
        <v>3.2123000000000004</v>
      </c>
      <c r="K27" s="376">
        <v>5.2310499999999998</v>
      </c>
      <c r="L27" s="376">
        <v>6.2194500000000001</v>
      </c>
      <c r="M27" s="376">
        <v>4.6045500000000006</v>
      </c>
      <c r="N27" s="376">
        <v>1.4457</v>
      </c>
      <c r="O27" s="376">
        <v>1.8354999999999999</v>
      </c>
    </row>
    <row r="28" spans="1:15" s="4" customFormat="1" ht="12.75" x14ac:dyDescent="0.25">
      <c r="A28" s="687"/>
      <c r="B28" s="343" t="s">
        <v>324</v>
      </c>
      <c r="C28" s="375">
        <v>10.02735</v>
      </c>
      <c r="D28" s="375">
        <v>1.5215000000000001</v>
      </c>
      <c r="E28" s="375">
        <v>2.5647500000000001</v>
      </c>
      <c r="F28" s="375">
        <v>4.3892499999999997</v>
      </c>
      <c r="G28" s="375">
        <v>0.94734999999999991</v>
      </c>
      <c r="H28" s="375">
        <v>0.60450000000000004</v>
      </c>
      <c r="I28" s="375"/>
      <c r="J28" s="376"/>
      <c r="K28" s="376"/>
      <c r="L28" s="376"/>
      <c r="M28" s="376"/>
      <c r="N28" s="376"/>
      <c r="O28" s="376"/>
    </row>
    <row r="29" spans="1:15" s="4" customFormat="1" ht="11.25" x14ac:dyDescent="0.25">
      <c r="A29" s="686" t="s">
        <v>10</v>
      </c>
      <c r="B29" s="334" t="s">
        <v>323</v>
      </c>
      <c r="C29" s="375">
        <v>80.391999999999996</v>
      </c>
      <c r="D29" s="375">
        <v>7.5540000000000003</v>
      </c>
      <c r="E29" s="375">
        <v>13.997999999999999</v>
      </c>
      <c r="F29" s="375">
        <v>21.427</v>
      </c>
      <c r="G29" s="375">
        <v>24.884</v>
      </c>
      <c r="H29" s="375">
        <v>12.529</v>
      </c>
      <c r="I29" s="375">
        <v>1.341</v>
      </c>
      <c r="J29" s="376">
        <v>0.8</v>
      </c>
      <c r="K29" s="376">
        <v>1.944</v>
      </c>
      <c r="L29" s="376">
        <v>2.1429999999999998</v>
      </c>
      <c r="M29" s="376">
        <v>1.827</v>
      </c>
      <c r="N29" s="376">
        <v>2.5409999999999999</v>
      </c>
      <c r="O29" s="376">
        <v>2.698</v>
      </c>
    </row>
    <row r="30" spans="1:15" s="4" customFormat="1" ht="12.75" x14ac:dyDescent="0.25">
      <c r="A30" s="687"/>
      <c r="B30" s="343" t="s">
        <v>324</v>
      </c>
      <c r="C30" s="375">
        <v>83.690770000000001</v>
      </c>
      <c r="D30" s="375">
        <v>7.9969999999999999</v>
      </c>
      <c r="E30" s="375">
        <v>15.173</v>
      </c>
      <c r="F30" s="375">
        <v>23.83577</v>
      </c>
      <c r="G30" s="375">
        <v>24.23</v>
      </c>
      <c r="H30" s="375">
        <v>12.455</v>
      </c>
      <c r="I30" s="375"/>
      <c r="J30" s="376"/>
      <c r="K30" s="376"/>
      <c r="L30" s="376"/>
      <c r="M30" s="376"/>
      <c r="N30" s="376"/>
      <c r="O30" s="376"/>
    </row>
    <row r="31" spans="1:15" s="4" customFormat="1" ht="11.25" x14ac:dyDescent="0.25">
      <c r="A31" s="688" t="s">
        <v>32</v>
      </c>
      <c r="B31" s="334" t="s">
        <v>323</v>
      </c>
      <c r="C31" s="375">
        <v>96.532700000000006</v>
      </c>
      <c r="D31" s="375">
        <v>4.242</v>
      </c>
      <c r="E31" s="375">
        <v>6.6565000000000003</v>
      </c>
      <c r="F31" s="375">
        <v>16.154799999999998</v>
      </c>
      <c r="G31" s="375">
        <v>30.924400000000002</v>
      </c>
      <c r="H31" s="375">
        <v>38.555</v>
      </c>
      <c r="I31" s="375">
        <v>27.921700000000001</v>
      </c>
      <c r="J31" s="376">
        <v>28.734500000000001</v>
      </c>
      <c r="K31" s="376">
        <v>10.0905</v>
      </c>
      <c r="L31" s="376">
        <v>3.0485000000000002</v>
      </c>
      <c r="M31" s="376">
        <v>4.6985000000000001</v>
      </c>
      <c r="N31" s="376">
        <v>3.7140999999999997</v>
      </c>
      <c r="O31" s="376">
        <v>2.3025000000000002</v>
      </c>
    </row>
    <row r="32" spans="1:15" s="4" customFormat="1" ht="12.75" x14ac:dyDescent="0.25">
      <c r="A32" s="687"/>
      <c r="B32" s="343" t="s">
        <v>324</v>
      </c>
      <c r="C32" s="375">
        <v>54.983499999999999</v>
      </c>
      <c r="D32" s="375">
        <v>3.125</v>
      </c>
      <c r="E32" s="375">
        <v>6.7439999999999998</v>
      </c>
      <c r="F32" s="375">
        <v>14.906499999999999</v>
      </c>
      <c r="G32" s="375">
        <v>11.763</v>
      </c>
      <c r="H32" s="375">
        <v>18.445</v>
      </c>
      <c r="I32" s="375"/>
      <c r="J32" s="376"/>
      <c r="K32" s="376"/>
      <c r="L32" s="376"/>
      <c r="M32" s="376"/>
      <c r="N32" s="376"/>
      <c r="O32" s="376"/>
    </row>
    <row r="33" spans="1:15" s="4" customFormat="1" ht="11.25" x14ac:dyDescent="0.25">
      <c r="A33" s="688" t="s">
        <v>11</v>
      </c>
      <c r="B33" s="334" t="s">
        <v>323</v>
      </c>
      <c r="C33" s="375">
        <v>16.754000000000001</v>
      </c>
      <c r="D33" s="375">
        <v>5.992</v>
      </c>
      <c r="E33" s="375">
        <v>3.4369999999999998</v>
      </c>
      <c r="F33" s="375">
        <v>0.877</v>
      </c>
      <c r="G33" s="375">
        <v>0.66900000000000004</v>
      </c>
      <c r="H33" s="375">
        <v>5.7789999999999999</v>
      </c>
      <c r="I33" s="375">
        <v>16.041</v>
      </c>
      <c r="J33" s="376">
        <v>36.622</v>
      </c>
      <c r="K33" s="376">
        <v>5.8220000000000001</v>
      </c>
      <c r="L33" s="376">
        <v>4.282</v>
      </c>
      <c r="M33" s="376">
        <v>5.2930000000000001</v>
      </c>
      <c r="N33" s="376">
        <v>4.5359999999999996</v>
      </c>
      <c r="O33" s="376">
        <v>6.77</v>
      </c>
    </row>
    <row r="34" spans="1:15" s="4" customFormat="1" ht="12.75" x14ac:dyDescent="0.25">
      <c r="A34" s="687"/>
      <c r="B34" s="343" t="s">
        <v>324</v>
      </c>
      <c r="C34" s="375">
        <v>10.137</v>
      </c>
      <c r="D34" s="375">
        <v>4.5419999999999998</v>
      </c>
      <c r="E34" s="375">
        <v>2.8879999999999999</v>
      </c>
      <c r="F34" s="375">
        <v>1.1950000000000001</v>
      </c>
      <c r="G34" s="375">
        <v>0.80100000000000005</v>
      </c>
      <c r="H34" s="375">
        <v>0.71099999999999997</v>
      </c>
      <c r="I34" s="375"/>
      <c r="J34" s="376"/>
      <c r="K34" s="376"/>
      <c r="L34" s="376"/>
      <c r="M34" s="376"/>
      <c r="N34" s="376"/>
      <c r="O34" s="376"/>
    </row>
    <row r="35" spans="1:15" s="4" customFormat="1" ht="11.25" x14ac:dyDescent="0.25">
      <c r="A35" s="688" t="s">
        <v>140</v>
      </c>
      <c r="B35" s="334" t="s">
        <v>323</v>
      </c>
      <c r="C35" s="375">
        <v>31.576000000000001</v>
      </c>
      <c r="D35" s="375">
        <v>7.8769999999999998</v>
      </c>
      <c r="E35" s="375">
        <v>7.1779999999999999</v>
      </c>
      <c r="F35" s="375">
        <v>6.5549999999999997</v>
      </c>
      <c r="G35" s="375">
        <v>5.3570000000000002</v>
      </c>
      <c r="H35" s="375">
        <v>4.609</v>
      </c>
      <c r="I35" s="375">
        <v>6.0810000000000004</v>
      </c>
      <c r="J35" s="376">
        <v>5.6669999999999998</v>
      </c>
      <c r="K35" s="376">
        <v>5.0759999999999996</v>
      </c>
      <c r="L35" s="376">
        <v>4.1459999999999999</v>
      </c>
      <c r="M35" s="376">
        <v>4.1550000000000002</v>
      </c>
      <c r="N35" s="376">
        <v>5.7220000000000004</v>
      </c>
      <c r="O35" s="376">
        <v>6.9640000000000004</v>
      </c>
    </row>
    <row r="36" spans="1:15" s="4" customFormat="1" ht="12.75" x14ac:dyDescent="0.25">
      <c r="A36" s="687"/>
      <c r="B36" s="343" t="s">
        <v>324</v>
      </c>
      <c r="C36" s="375">
        <v>24.446999999999999</v>
      </c>
      <c r="D36" s="375">
        <v>6.6369999999999996</v>
      </c>
      <c r="E36" s="375">
        <v>6.3970000000000002</v>
      </c>
      <c r="F36" s="375">
        <v>4.2119999999999997</v>
      </c>
      <c r="G36" s="375">
        <v>3.7789999999999999</v>
      </c>
      <c r="H36" s="375">
        <v>3.4220000000000002</v>
      </c>
      <c r="I36" s="375"/>
      <c r="J36" s="376"/>
      <c r="K36" s="376"/>
      <c r="L36" s="376"/>
      <c r="M36" s="376"/>
      <c r="N36" s="376"/>
      <c r="O36" s="376"/>
    </row>
    <row r="37" spans="1:15" s="4" customFormat="1" ht="11.25" x14ac:dyDescent="0.25">
      <c r="A37" s="688" t="s">
        <v>12</v>
      </c>
      <c r="B37" s="334" t="s">
        <v>323</v>
      </c>
      <c r="C37" s="375">
        <v>1.528</v>
      </c>
      <c r="D37" s="375">
        <v>0.35699999999999998</v>
      </c>
      <c r="E37" s="375">
        <v>0.38600000000000001</v>
      </c>
      <c r="F37" s="375">
        <v>0.33900000000000002</v>
      </c>
      <c r="G37" s="375">
        <v>0.20399999999999999</v>
      </c>
      <c r="H37" s="375">
        <v>0.24199999999999999</v>
      </c>
      <c r="I37" s="375">
        <v>0.317</v>
      </c>
      <c r="J37" s="376">
        <v>0.30499999999999999</v>
      </c>
      <c r="K37" s="376">
        <v>0.18099999999999999</v>
      </c>
      <c r="L37" s="376">
        <v>0.2</v>
      </c>
      <c r="M37" s="376">
        <v>0.21299999999999999</v>
      </c>
      <c r="N37" s="376">
        <v>0.22700000000000001</v>
      </c>
      <c r="O37" s="376">
        <v>0.19700000000000001</v>
      </c>
    </row>
    <row r="38" spans="1:15" s="4" customFormat="1" ht="12.75" x14ac:dyDescent="0.25">
      <c r="A38" s="687"/>
      <c r="B38" s="343" t="s">
        <v>324</v>
      </c>
      <c r="C38" s="375">
        <v>1.103</v>
      </c>
      <c r="D38" s="375">
        <v>0.28599999999999998</v>
      </c>
      <c r="E38" s="375">
        <v>0.33100000000000002</v>
      </c>
      <c r="F38" s="375">
        <v>0.25900000000000001</v>
      </c>
      <c r="G38" s="375">
        <v>0.108</v>
      </c>
      <c r="H38" s="375">
        <v>0.11899999999999999</v>
      </c>
      <c r="I38" s="375"/>
      <c r="J38" s="376"/>
      <c r="K38" s="376"/>
      <c r="L38" s="376"/>
      <c r="M38" s="376"/>
      <c r="N38" s="376"/>
      <c r="O38" s="376"/>
    </row>
    <row r="39" spans="1:15" s="4" customFormat="1" ht="11.25" x14ac:dyDescent="0.25">
      <c r="A39" s="688" t="s">
        <v>13</v>
      </c>
      <c r="B39" s="334" t="s">
        <v>323</v>
      </c>
      <c r="C39" s="375">
        <v>66.897000000000006</v>
      </c>
      <c r="D39" s="375">
        <v>20.920999999999999</v>
      </c>
      <c r="E39" s="375">
        <v>18.521000000000001</v>
      </c>
      <c r="F39" s="375">
        <v>12.763999999999999</v>
      </c>
      <c r="G39" s="375">
        <v>8.24</v>
      </c>
      <c r="H39" s="375">
        <v>6.4509999999999996</v>
      </c>
      <c r="I39" s="375">
        <v>4.1680000000000001</v>
      </c>
      <c r="J39" s="375">
        <v>3.4809999999999999</v>
      </c>
      <c r="K39" s="375">
        <v>2.093</v>
      </c>
      <c r="L39" s="375">
        <v>3.82</v>
      </c>
      <c r="M39" s="375">
        <v>7.7789999999999999</v>
      </c>
      <c r="N39" s="375">
        <v>15.260999999999999</v>
      </c>
      <c r="O39" s="375">
        <v>21.600999999999999</v>
      </c>
    </row>
    <row r="40" spans="1:15" s="4" customFormat="1" ht="12.75" x14ac:dyDescent="0.25">
      <c r="A40" s="687"/>
      <c r="B40" s="343" t="s">
        <v>324</v>
      </c>
      <c r="C40" s="375">
        <v>64.913999999999987</v>
      </c>
      <c r="D40" s="375">
        <v>19.475999999999999</v>
      </c>
      <c r="E40" s="375">
        <v>18.145</v>
      </c>
      <c r="F40" s="375">
        <v>12.928000000000001</v>
      </c>
      <c r="G40" s="375">
        <v>7.93</v>
      </c>
      <c r="H40" s="375">
        <v>6.4349999999999996</v>
      </c>
      <c r="I40" s="375"/>
      <c r="J40" s="375"/>
      <c r="K40" s="375"/>
      <c r="L40" s="375"/>
      <c r="M40" s="375"/>
      <c r="N40" s="375"/>
      <c r="O40" s="375"/>
    </row>
    <row r="41" spans="1:15" s="4" customFormat="1" ht="11.25" x14ac:dyDescent="0.25">
      <c r="A41" s="686" t="s">
        <v>14</v>
      </c>
      <c r="B41" s="334" t="s">
        <v>323</v>
      </c>
      <c r="C41" s="376">
        <v>6.5132500000000002</v>
      </c>
      <c r="D41" s="376">
        <v>0.42749999999999999</v>
      </c>
      <c r="E41" s="376">
        <v>1.655</v>
      </c>
      <c r="F41" s="376">
        <v>2.5790000000000002</v>
      </c>
      <c r="G41" s="376">
        <v>1.7962499999999999</v>
      </c>
      <c r="H41" s="376">
        <v>5.5500000000000001E-2</v>
      </c>
      <c r="I41" s="376">
        <v>6.7750000000000005E-2</v>
      </c>
      <c r="J41" s="376">
        <v>5.0500000000000003E-2</v>
      </c>
      <c r="K41" s="376">
        <v>0.42625000000000002</v>
      </c>
      <c r="L41" s="376">
        <v>0.43525000000000003</v>
      </c>
      <c r="M41" s="376">
        <v>0.245</v>
      </c>
      <c r="N41" s="376">
        <v>4.2500000000000003E-2</v>
      </c>
      <c r="O41" s="376">
        <v>1.4500000000000001E-2</v>
      </c>
    </row>
    <row r="42" spans="1:15" s="4" customFormat="1" ht="12.75" x14ac:dyDescent="0.25">
      <c r="A42" s="687"/>
      <c r="B42" s="343" t="s">
        <v>324</v>
      </c>
      <c r="C42" s="376">
        <v>8.0190000000000001</v>
      </c>
      <c r="D42" s="376">
        <v>0.25900000000000001</v>
      </c>
      <c r="E42" s="376">
        <v>2.3692500000000001</v>
      </c>
      <c r="F42" s="376">
        <v>3.5074999999999998</v>
      </c>
      <c r="G42" s="376">
        <v>1.7749999999999999</v>
      </c>
      <c r="H42" s="376">
        <v>0.10825</v>
      </c>
      <c r="I42" s="376"/>
      <c r="J42" s="377"/>
      <c r="K42" s="377"/>
      <c r="L42" s="377"/>
      <c r="M42" s="377"/>
      <c r="N42" s="377"/>
      <c r="O42" s="377"/>
    </row>
    <row r="43" spans="1:15" s="4" customFormat="1" ht="11.25" x14ac:dyDescent="0.25">
      <c r="A43" s="688" t="s">
        <v>15</v>
      </c>
      <c r="B43" s="334" t="s">
        <v>323</v>
      </c>
      <c r="C43" s="375">
        <v>1.7390000000000001</v>
      </c>
      <c r="D43" s="375">
        <v>0.32700000000000001</v>
      </c>
      <c r="E43" s="375">
        <v>0.66400000000000003</v>
      </c>
      <c r="F43" s="375">
        <v>0.40300000000000002</v>
      </c>
      <c r="G43" s="375">
        <v>0.214</v>
      </c>
      <c r="H43" s="375">
        <v>0.13100000000000001</v>
      </c>
      <c r="I43" s="375">
        <v>4.1000000000000002E-2</v>
      </c>
      <c r="J43" s="375">
        <v>0.129</v>
      </c>
      <c r="K43" s="375">
        <v>8.5999999999999993E-2</v>
      </c>
      <c r="L43" s="375">
        <v>5.6000000000000001E-2</v>
      </c>
      <c r="M43" s="375">
        <v>2.5000000000000001E-2</v>
      </c>
      <c r="N43" s="375">
        <v>1.2999999999999999E-2</v>
      </c>
      <c r="O43" s="375">
        <v>2.1999999999999999E-2</v>
      </c>
    </row>
    <row r="44" spans="1:15" s="4" customFormat="1" ht="12.75" x14ac:dyDescent="0.25">
      <c r="A44" s="687"/>
      <c r="B44" s="343" t="s">
        <v>324</v>
      </c>
      <c r="C44" s="375">
        <v>1.6439999999999999</v>
      </c>
      <c r="D44" s="375">
        <v>0.28199999999999997</v>
      </c>
      <c r="E44" s="375">
        <v>0.78500000000000003</v>
      </c>
      <c r="F44" s="375">
        <v>0.36899999999999999</v>
      </c>
      <c r="G44" s="375">
        <v>9.2999999999999999E-2</v>
      </c>
      <c r="H44" s="375">
        <v>0.115</v>
      </c>
      <c r="I44" s="375"/>
      <c r="J44" s="375"/>
      <c r="K44" s="375"/>
      <c r="L44" s="375"/>
      <c r="M44" s="375"/>
      <c r="N44" s="375"/>
      <c r="O44" s="375"/>
    </row>
    <row r="45" spans="1:15" s="4" customFormat="1" ht="11.25" x14ac:dyDescent="0.25">
      <c r="A45" s="686" t="s">
        <v>16</v>
      </c>
      <c r="B45" s="334" t="s">
        <v>323</v>
      </c>
      <c r="C45" s="376">
        <v>21.331499999999998</v>
      </c>
      <c r="D45" s="376">
        <v>5.3310000000000004</v>
      </c>
      <c r="E45" s="376">
        <v>7.1029999999999998</v>
      </c>
      <c r="F45" s="376">
        <v>6.718</v>
      </c>
      <c r="G45" s="376">
        <v>1.909</v>
      </c>
      <c r="H45" s="376">
        <v>0.27050000000000002</v>
      </c>
      <c r="I45" s="376">
        <v>0.27500000000000002</v>
      </c>
      <c r="J45" s="376">
        <v>1.0189999999999999</v>
      </c>
      <c r="K45" s="376">
        <v>1.3340000000000001</v>
      </c>
      <c r="L45" s="376">
        <v>1.111</v>
      </c>
      <c r="M45" s="376">
        <v>0.437</v>
      </c>
      <c r="N45" s="376">
        <v>0.64800000000000002</v>
      </c>
      <c r="O45" s="376">
        <v>1.2515000000000001</v>
      </c>
    </row>
    <row r="46" spans="1:15" s="4" customFormat="1" ht="12.75" x14ac:dyDescent="0.25">
      <c r="A46" s="687"/>
      <c r="B46" s="343" t="s">
        <v>324</v>
      </c>
      <c r="C46" s="376">
        <v>21.473501000000002</v>
      </c>
      <c r="D46" s="376">
        <v>5.8230000000000004</v>
      </c>
      <c r="E46" s="376">
        <v>7.6680000000000001</v>
      </c>
      <c r="F46" s="376">
        <v>5.8030010000000001</v>
      </c>
      <c r="G46" s="376">
        <v>1.6755</v>
      </c>
      <c r="H46" s="376">
        <v>0.504</v>
      </c>
      <c r="I46" s="376"/>
      <c r="J46" s="376"/>
      <c r="K46" s="376"/>
      <c r="L46" s="376"/>
      <c r="M46" s="376"/>
      <c r="N46" s="376"/>
      <c r="O46" s="376"/>
    </row>
    <row r="47" spans="1:15" s="4" customFormat="1" ht="11.25" x14ac:dyDescent="0.25">
      <c r="A47" s="688" t="s">
        <v>17</v>
      </c>
      <c r="B47" s="334" t="s">
        <v>323</v>
      </c>
      <c r="C47" s="375">
        <v>34.224000000000004</v>
      </c>
      <c r="D47" s="375">
        <v>15.792999999999999</v>
      </c>
      <c r="E47" s="375">
        <v>11.023</v>
      </c>
      <c r="F47" s="375">
        <v>2.39</v>
      </c>
      <c r="G47" s="375">
        <v>1.1579999999999999</v>
      </c>
      <c r="H47" s="375">
        <v>3.86</v>
      </c>
      <c r="I47" s="375">
        <v>16.09</v>
      </c>
      <c r="J47" s="376">
        <v>33.311</v>
      </c>
      <c r="K47" s="376">
        <v>23.106999999999999</v>
      </c>
      <c r="L47" s="376">
        <v>11.404</v>
      </c>
      <c r="M47" s="376">
        <v>1.4830000000000001</v>
      </c>
      <c r="N47" s="376">
        <v>1.506</v>
      </c>
      <c r="O47" s="376">
        <v>3.05</v>
      </c>
    </row>
    <row r="48" spans="1:15" s="4" customFormat="1" ht="12.75" x14ac:dyDescent="0.25">
      <c r="A48" s="687"/>
      <c r="B48" s="343" t="s">
        <v>324</v>
      </c>
      <c r="C48" s="375">
        <v>29.363999999999997</v>
      </c>
      <c r="D48" s="375">
        <v>23.204999999999998</v>
      </c>
      <c r="E48" s="375">
        <v>2.9009999999999998</v>
      </c>
      <c r="F48" s="375">
        <v>1.56</v>
      </c>
      <c r="G48" s="375">
        <v>0.61</v>
      </c>
      <c r="H48" s="375">
        <v>1.0880000000000001</v>
      </c>
      <c r="I48" s="375"/>
      <c r="J48" s="376"/>
      <c r="K48" s="376"/>
      <c r="L48" s="376"/>
      <c r="M48" s="376"/>
      <c r="N48" s="376"/>
      <c r="O48" s="376"/>
    </row>
    <row r="49" spans="1:15" s="4" customFormat="1" ht="11.25" x14ac:dyDescent="0.25">
      <c r="A49" s="688" t="s">
        <v>18</v>
      </c>
      <c r="B49" s="334" t="s">
        <v>323</v>
      </c>
      <c r="C49" s="375">
        <v>231.94200000000001</v>
      </c>
      <c r="D49" s="375">
        <v>8.0180000000000007</v>
      </c>
      <c r="E49" s="375">
        <v>37.912999999999997</v>
      </c>
      <c r="F49" s="375">
        <v>87.634</v>
      </c>
      <c r="G49" s="375">
        <v>56.496000000000002</v>
      </c>
      <c r="H49" s="375">
        <v>41.881</v>
      </c>
      <c r="I49" s="375">
        <v>3.2650000000000001</v>
      </c>
      <c r="J49" s="375">
        <v>0</v>
      </c>
      <c r="K49" s="375">
        <v>0</v>
      </c>
      <c r="L49" s="375">
        <v>0</v>
      </c>
      <c r="M49" s="375">
        <v>0</v>
      </c>
      <c r="N49" s="375">
        <v>0.64500000000000002</v>
      </c>
      <c r="O49" s="375">
        <v>1.3740000000000001</v>
      </c>
    </row>
    <row r="50" spans="1:15" s="4" customFormat="1" ht="12.75" x14ac:dyDescent="0.25">
      <c r="A50" s="687"/>
      <c r="B50" s="343" t="s">
        <v>324</v>
      </c>
      <c r="C50" s="375">
        <v>228.477</v>
      </c>
      <c r="D50" s="375">
        <v>7.819</v>
      </c>
      <c r="E50" s="375">
        <v>33.56</v>
      </c>
      <c r="F50" s="375">
        <v>83.1</v>
      </c>
      <c r="G50" s="375">
        <v>59.927</v>
      </c>
      <c r="H50" s="375">
        <v>44.070999999999998</v>
      </c>
      <c r="I50" s="375"/>
      <c r="J50" s="375"/>
      <c r="K50" s="375"/>
      <c r="L50" s="375"/>
      <c r="M50" s="375"/>
      <c r="N50" s="375"/>
      <c r="O50" s="375"/>
    </row>
    <row r="51" spans="1:15" s="4" customFormat="1" ht="11.25" x14ac:dyDescent="0.25">
      <c r="A51" s="688" t="s">
        <v>141</v>
      </c>
      <c r="B51" s="334" t="s">
        <v>323</v>
      </c>
      <c r="C51" s="375">
        <v>65.217749999999995</v>
      </c>
      <c r="D51" s="375">
        <v>11.6325</v>
      </c>
      <c r="E51" s="375">
        <v>18.111249999999998</v>
      </c>
      <c r="F51" s="375">
        <v>17.188500000000001</v>
      </c>
      <c r="G51" s="375">
        <v>8.1074999999999999</v>
      </c>
      <c r="H51" s="375">
        <v>10.178000000000001</v>
      </c>
      <c r="I51" s="375">
        <v>10.984</v>
      </c>
      <c r="J51" s="375">
        <v>19.422249999999998</v>
      </c>
      <c r="K51" s="375">
        <v>21.581</v>
      </c>
      <c r="L51" s="375">
        <v>10.89</v>
      </c>
      <c r="M51" s="375">
        <v>10.363</v>
      </c>
      <c r="N51" s="375">
        <v>10.708</v>
      </c>
      <c r="O51" s="375">
        <v>11.848000000000001</v>
      </c>
    </row>
    <row r="52" spans="1:15" s="4" customFormat="1" ht="12.75" x14ac:dyDescent="0.25">
      <c r="A52" s="687"/>
      <c r="B52" s="343" t="s">
        <v>324</v>
      </c>
      <c r="C52" s="375">
        <v>66.662499999999994</v>
      </c>
      <c r="D52" s="375">
        <v>11.8345</v>
      </c>
      <c r="E52" s="375">
        <v>19.939</v>
      </c>
      <c r="F52" s="375">
        <v>16.523499999999999</v>
      </c>
      <c r="G52" s="375">
        <v>9.1750000000000007</v>
      </c>
      <c r="H52" s="375">
        <v>9.1905000000000001</v>
      </c>
      <c r="I52" s="375"/>
      <c r="J52" s="375"/>
      <c r="K52" s="375"/>
      <c r="L52" s="375"/>
      <c r="M52" s="375"/>
      <c r="N52" s="375"/>
      <c r="O52" s="375"/>
    </row>
    <row r="53" spans="1:15" s="4" customFormat="1" ht="11.25" x14ac:dyDescent="0.25">
      <c r="A53" s="688" t="s">
        <v>19</v>
      </c>
      <c r="B53" s="334" t="s">
        <v>323</v>
      </c>
      <c r="C53" s="375">
        <v>4.0819999999999999</v>
      </c>
      <c r="D53" s="375">
        <v>0.52300000000000002</v>
      </c>
      <c r="E53" s="375">
        <v>0.90200000000000002</v>
      </c>
      <c r="F53" s="375">
        <v>1.196</v>
      </c>
      <c r="G53" s="375">
        <v>0.872</v>
      </c>
      <c r="H53" s="375">
        <v>0.58899999999999997</v>
      </c>
      <c r="I53" s="375">
        <v>0.249</v>
      </c>
      <c r="J53" s="375">
        <v>0.26900000000000002</v>
      </c>
      <c r="K53" s="375">
        <v>0.26800000000000002</v>
      </c>
      <c r="L53" s="375">
        <v>0.38</v>
      </c>
      <c r="M53" s="375">
        <v>0.44800000000000001</v>
      </c>
      <c r="N53" s="375">
        <v>0.39900000000000002</v>
      </c>
      <c r="O53" s="375">
        <v>0.35199999999999998</v>
      </c>
    </row>
    <row r="54" spans="1:15" s="4" customFormat="1" ht="12.75" x14ac:dyDescent="0.25">
      <c r="A54" s="687"/>
      <c r="B54" s="343" t="s">
        <v>324</v>
      </c>
      <c r="C54" s="375">
        <v>4.3220000000000001</v>
      </c>
      <c r="D54" s="375">
        <v>0.52500000000000002</v>
      </c>
      <c r="E54" s="375">
        <v>1.02</v>
      </c>
      <c r="F54" s="375">
        <v>1.165</v>
      </c>
      <c r="G54" s="375">
        <v>1.157</v>
      </c>
      <c r="H54" s="375">
        <v>0.45500000000000002</v>
      </c>
      <c r="I54" s="375"/>
      <c r="J54" s="375"/>
      <c r="K54" s="375"/>
      <c r="L54" s="375"/>
      <c r="M54" s="375"/>
      <c r="N54" s="375"/>
      <c r="O54" s="375"/>
    </row>
    <row r="55" spans="1:15" s="4" customFormat="1" ht="11.25" x14ac:dyDescent="0.25">
      <c r="A55" s="688" t="s">
        <v>20</v>
      </c>
      <c r="B55" s="334" t="s">
        <v>323</v>
      </c>
      <c r="C55" s="375">
        <v>6.9447499999999991</v>
      </c>
      <c r="D55" s="375">
        <v>6.1632499999999997</v>
      </c>
      <c r="E55" s="375">
        <v>0.67574999999999996</v>
      </c>
      <c r="F55" s="375">
        <v>4.2000000000000003E-2</v>
      </c>
      <c r="G55" s="375">
        <v>5.2249999999999998E-2</v>
      </c>
      <c r="H55" s="375">
        <v>1.15E-2</v>
      </c>
      <c r="I55" s="375">
        <v>0.43435000000000001</v>
      </c>
      <c r="J55" s="376">
        <v>4.9661499999999998</v>
      </c>
      <c r="K55" s="376">
        <v>2.8772500000000001</v>
      </c>
      <c r="L55" s="376">
        <v>5.9499999999999997E-2</v>
      </c>
      <c r="M55" s="376">
        <v>5.1049999999999998E-2</v>
      </c>
      <c r="N55" s="376">
        <v>3.7499999999999999E-2</v>
      </c>
      <c r="O55" s="376">
        <v>6.9500000000000006E-2</v>
      </c>
    </row>
    <row r="56" spans="1:15" s="4" customFormat="1" ht="12.75" x14ac:dyDescent="0.25">
      <c r="A56" s="687"/>
      <c r="B56" s="343" t="s">
        <v>324</v>
      </c>
      <c r="C56" s="375">
        <v>7.6046999999999993</v>
      </c>
      <c r="D56" s="375">
        <v>4.2101999999999995</v>
      </c>
      <c r="E56" s="375">
        <v>3.2863000000000002</v>
      </c>
      <c r="F56" s="375">
        <v>3.5700000000000003E-2</v>
      </c>
      <c r="G56" s="375">
        <v>3.6249999999999998E-2</v>
      </c>
      <c r="H56" s="375">
        <v>3.6249999999999998E-2</v>
      </c>
      <c r="I56" s="375"/>
      <c r="J56" s="376"/>
      <c r="K56" s="376"/>
      <c r="L56" s="376"/>
      <c r="M56" s="376"/>
      <c r="N56" s="376"/>
      <c r="O56" s="376"/>
    </row>
    <row r="57" spans="1:15" s="4" customFormat="1" ht="11.25" x14ac:dyDescent="0.25">
      <c r="A57" s="686" t="s">
        <v>21</v>
      </c>
      <c r="B57" s="334" t="s">
        <v>323</v>
      </c>
      <c r="C57" s="376">
        <v>16.055</v>
      </c>
      <c r="D57" s="376">
        <v>3.8849999999999998</v>
      </c>
      <c r="E57" s="376">
        <v>4.3280000000000003</v>
      </c>
      <c r="F57" s="376">
        <v>3.3149999999999999</v>
      </c>
      <c r="G57" s="376">
        <v>2.448</v>
      </c>
      <c r="H57" s="376">
        <v>2.0790000000000002</v>
      </c>
      <c r="I57" s="376">
        <v>1.25</v>
      </c>
      <c r="J57" s="376">
        <v>1.4830000000000001</v>
      </c>
      <c r="K57" s="376">
        <v>0.86685900000000005</v>
      </c>
      <c r="L57" s="376">
        <v>2.164819</v>
      </c>
      <c r="M57" s="376">
        <v>3.113</v>
      </c>
      <c r="N57" s="376">
        <v>4.99</v>
      </c>
      <c r="O57" s="376">
        <v>2.7770000000000001</v>
      </c>
    </row>
    <row r="58" spans="1:15" s="4" customFormat="1" ht="12.75" x14ac:dyDescent="0.25">
      <c r="A58" s="689"/>
      <c r="B58" s="348" t="s">
        <v>324</v>
      </c>
      <c r="C58" s="378">
        <v>13.558999999999999</v>
      </c>
      <c r="D58" s="378">
        <v>2.7909999999999999</v>
      </c>
      <c r="E58" s="378">
        <v>3.3090000000000002</v>
      </c>
      <c r="F58" s="378">
        <v>3.4809999999999999</v>
      </c>
      <c r="G58" s="378">
        <v>2.09</v>
      </c>
      <c r="H58" s="378">
        <v>1.8879999999999999</v>
      </c>
      <c r="I58" s="378"/>
      <c r="J58" s="378"/>
      <c r="K58" s="378"/>
      <c r="L58" s="378"/>
      <c r="M58" s="378"/>
      <c r="N58" s="378"/>
      <c r="O58" s="378"/>
    </row>
    <row r="59" spans="1:15" s="4" customFormat="1" ht="12.75" x14ac:dyDescent="0.25">
      <c r="A59" s="327" t="s">
        <v>109</v>
      </c>
      <c r="B59" s="343"/>
      <c r="C59" s="379"/>
      <c r="D59" s="380"/>
      <c r="E59" s="380"/>
      <c r="F59" s="380"/>
      <c r="G59" s="380"/>
      <c r="H59" s="380"/>
      <c r="I59" s="380"/>
      <c r="J59" s="380"/>
      <c r="K59" s="380"/>
      <c r="L59" s="380"/>
      <c r="M59" s="380"/>
      <c r="N59" s="380"/>
      <c r="O59" s="380"/>
    </row>
    <row r="60" spans="1:15" s="4" customFormat="1" ht="11.25" x14ac:dyDescent="0.25">
      <c r="A60" s="327" t="s">
        <v>22</v>
      </c>
      <c r="B60" s="343"/>
      <c r="C60" s="327"/>
      <c r="D60" s="327"/>
      <c r="E60" s="327"/>
      <c r="F60" s="327"/>
      <c r="G60" s="327"/>
      <c r="H60" s="327"/>
      <c r="I60" s="327"/>
      <c r="J60" s="327"/>
      <c r="K60" s="381"/>
      <c r="L60" s="381"/>
      <c r="M60" s="381"/>
      <c r="N60" s="381"/>
      <c r="O60" s="381"/>
    </row>
    <row r="61" spans="1:15" x14ac:dyDescent="0.25">
      <c r="A61" s="332"/>
      <c r="B61" s="334"/>
      <c r="C61" s="332"/>
      <c r="D61" s="332"/>
      <c r="E61" s="332"/>
      <c r="F61" s="332"/>
      <c r="G61" s="332"/>
      <c r="H61" s="332"/>
      <c r="I61" s="332"/>
      <c r="J61" s="332"/>
      <c r="K61" s="332"/>
      <c r="L61" s="332"/>
      <c r="M61" s="332"/>
      <c r="N61" s="332"/>
      <c r="O61" s="332"/>
    </row>
    <row r="62" spans="1:15" x14ac:dyDescent="0.25">
      <c r="A62" s="332"/>
      <c r="B62" s="332"/>
      <c r="C62" s="332"/>
      <c r="D62" s="332"/>
      <c r="E62" s="332"/>
      <c r="F62" s="332"/>
      <c r="G62" s="332"/>
      <c r="H62" s="332"/>
      <c r="I62" s="332"/>
      <c r="J62" s="332"/>
      <c r="K62" s="332"/>
      <c r="L62" s="332"/>
      <c r="M62" s="332"/>
      <c r="N62" s="332"/>
      <c r="O62" s="332"/>
    </row>
  </sheetData>
  <mergeCells count="29">
    <mergeCell ref="A27:A28"/>
    <mergeCell ref="A15:A16"/>
    <mergeCell ref="A17:A18"/>
    <mergeCell ref="A29:A30"/>
    <mergeCell ref="A23:A24"/>
    <mergeCell ref="A25:A26"/>
    <mergeCell ref="A19:A20"/>
    <mergeCell ref="A21:A22"/>
    <mergeCell ref="A11:A12"/>
    <mergeCell ref="A13:A14"/>
    <mergeCell ref="A55:A56"/>
    <mergeCell ref="A57:A58"/>
    <mergeCell ref="A51:A52"/>
    <mergeCell ref="A53:A54"/>
    <mergeCell ref="A47:A48"/>
    <mergeCell ref="A49:A50"/>
    <mergeCell ref="A43:A44"/>
    <mergeCell ref="A45:A46"/>
    <mergeCell ref="A39:A40"/>
    <mergeCell ref="A41:A42"/>
    <mergeCell ref="A35:A36"/>
    <mergeCell ref="A37:A38"/>
    <mergeCell ref="A31:A32"/>
    <mergeCell ref="A33:A34"/>
    <mergeCell ref="A1:O1"/>
    <mergeCell ref="A2:J2"/>
    <mergeCell ref="A5:A6"/>
    <mergeCell ref="A7:A8"/>
    <mergeCell ref="A9:A10"/>
  </mergeCells>
  <printOptions horizontalCentered="1"/>
  <pageMargins left="0.39370078740157483" right="0.39370078740157483" top="1.3779527559055118" bottom="0.59055118110236227" header="0" footer="0.19685039370078741"/>
  <pageSetup paperSize="9" scale="9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J61"/>
  <sheetViews>
    <sheetView view="pageBreakPreview" topLeftCell="S26" zoomScaleNormal="100" zoomScaleSheetLayoutView="100" workbookViewId="0">
      <selection activeCell="AE4" sqref="AE4:AJ60"/>
    </sheetView>
  </sheetViews>
  <sheetFormatPr baseColWidth="10" defaultColWidth="7" defaultRowHeight="12" x14ac:dyDescent="0.25"/>
  <cols>
    <col min="1" max="1" width="13.7109375" style="6" customWidth="1"/>
    <col min="2" max="2" width="14.85546875" style="2" customWidth="1"/>
    <col min="3" max="3" width="7.7109375" style="6" customWidth="1"/>
    <col min="4" max="6" width="7.7109375" style="2" customWidth="1"/>
    <col min="7" max="7" width="8.140625" style="2" customWidth="1"/>
    <col min="8" max="9" width="8" style="2" customWidth="1"/>
    <col min="10" max="10" width="9.7109375" style="2" customWidth="1"/>
    <col min="11" max="11" width="14" style="2" customWidth="1"/>
    <col min="12" max="12" width="13.7109375" style="2" customWidth="1"/>
    <col min="13" max="20" width="7.7109375" style="2" customWidth="1"/>
    <col min="21" max="21" width="15.7109375" style="2" customWidth="1"/>
    <col min="22" max="22" width="13.7109375" style="2" customWidth="1"/>
    <col min="23" max="30" width="7.7109375" style="2" customWidth="1"/>
    <col min="31" max="31" width="15.7109375" style="2" customWidth="1"/>
    <col min="32" max="32" width="13.7109375" style="2" customWidth="1"/>
    <col min="33" max="36" width="7.7109375" style="2" customWidth="1"/>
    <col min="37" max="16384" width="7" style="2"/>
  </cols>
  <sheetData>
    <row r="1" spans="1:36" ht="16.5" customHeight="1" x14ac:dyDescent="0.25">
      <c r="A1" s="690" t="s">
        <v>346</v>
      </c>
      <c r="B1" s="690"/>
      <c r="C1" s="690"/>
      <c r="D1" s="690"/>
      <c r="E1" s="690"/>
      <c r="F1" s="690"/>
      <c r="G1" s="690"/>
      <c r="H1" s="690"/>
      <c r="I1" s="690"/>
      <c r="J1" s="690"/>
      <c r="K1" s="10"/>
      <c r="L1" s="9"/>
      <c r="M1" s="11"/>
      <c r="N1" s="10"/>
      <c r="O1" s="10"/>
      <c r="P1" s="10"/>
      <c r="Q1" s="11"/>
      <c r="R1" s="10"/>
      <c r="S1" s="10"/>
      <c r="T1" s="10"/>
      <c r="U1" s="12"/>
      <c r="V1" s="9"/>
      <c r="W1" s="10"/>
      <c r="X1" s="10"/>
      <c r="Y1" s="13"/>
      <c r="Z1" s="12"/>
      <c r="AA1" s="12"/>
      <c r="AB1" s="13"/>
      <c r="AC1" s="13"/>
      <c r="AD1" s="12"/>
      <c r="AE1" s="12"/>
      <c r="AF1" s="9"/>
      <c r="AG1" s="13"/>
      <c r="AH1" s="13"/>
      <c r="AI1" s="13"/>
      <c r="AJ1" s="12"/>
    </row>
    <row r="2" spans="1:36" x14ac:dyDescent="0.25">
      <c r="A2" s="382" t="s">
        <v>38</v>
      </c>
      <c r="B2" s="383"/>
      <c r="C2" s="383"/>
      <c r="D2" s="383"/>
      <c r="E2" s="383"/>
      <c r="F2" s="383"/>
      <c r="G2" s="383"/>
      <c r="H2" s="383"/>
      <c r="I2" s="383"/>
      <c r="J2" s="383"/>
      <c r="K2" s="14"/>
      <c r="L2" s="9"/>
      <c r="M2" s="9"/>
      <c r="N2" s="9"/>
      <c r="O2" s="9"/>
      <c r="P2" s="9"/>
      <c r="Q2" s="9"/>
      <c r="R2" s="9"/>
      <c r="S2" s="9"/>
      <c r="T2" s="9"/>
      <c r="U2" s="14"/>
      <c r="V2" s="9"/>
      <c r="W2" s="9"/>
      <c r="X2" s="9"/>
      <c r="Y2" s="9"/>
      <c r="Z2" s="9"/>
      <c r="AA2" s="9"/>
      <c r="AB2" s="9"/>
      <c r="AC2" s="9"/>
      <c r="AD2" s="9"/>
      <c r="AE2" s="15"/>
      <c r="AF2" s="9"/>
      <c r="AG2" s="9"/>
      <c r="AH2" s="9"/>
      <c r="AI2" s="9"/>
      <c r="AJ2" s="9"/>
    </row>
    <row r="3" spans="1:36" x14ac:dyDescent="0.25">
      <c r="A3" s="383"/>
      <c r="B3" s="384"/>
      <c r="C3" s="383"/>
      <c r="D3" s="383"/>
      <c r="E3" s="383"/>
      <c r="F3" s="383"/>
      <c r="G3" s="383"/>
      <c r="H3" s="383"/>
      <c r="I3" s="383"/>
      <c r="J3" s="383"/>
      <c r="K3" s="9"/>
      <c r="L3" s="16"/>
      <c r="M3" s="9"/>
      <c r="N3" s="9"/>
      <c r="O3" s="9"/>
      <c r="P3" s="9"/>
      <c r="Q3" s="9"/>
      <c r="R3" s="9"/>
      <c r="S3" s="9"/>
      <c r="T3" s="9"/>
      <c r="U3" s="17"/>
      <c r="V3" s="16"/>
      <c r="W3" s="9"/>
      <c r="X3" s="9"/>
      <c r="Y3" s="9"/>
      <c r="Z3" s="9"/>
      <c r="AA3" s="9"/>
      <c r="AB3" s="9"/>
      <c r="AC3" s="9"/>
      <c r="AD3" s="9"/>
      <c r="AE3" s="17"/>
      <c r="AF3" s="16"/>
      <c r="AG3" s="9"/>
      <c r="AH3" s="9"/>
      <c r="AI3" s="9"/>
      <c r="AJ3" s="9"/>
    </row>
    <row r="4" spans="1:36" s="101" customFormat="1" ht="22.5" customHeight="1" x14ac:dyDescent="0.25">
      <c r="A4" s="94" t="s">
        <v>30</v>
      </c>
      <c r="B4" s="95" t="s">
        <v>110</v>
      </c>
      <c r="C4" s="96" t="s">
        <v>111</v>
      </c>
      <c r="D4" s="100" t="s">
        <v>293</v>
      </c>
      <c r="E4" s="100" t="s">
        <v>113</v>
      </c>
      <c r="F4" s="100" t="s">
        <v>114</v>
      </c>
      <c r="G4" s="100" t="s">
        <v>115</v>
      </c>
      <c r="H4" s="97" t="s">
        <v>116</v>
      </c>
      <c r="I4" s="97" t="s">
        <v>117</v>
      </c>
      <c r="J4" s="97" t="s">
        <v>118</v>
      </c>
      <c r="K4" s="94" t="s">
        <v>30</v>
      </c>
      <c r="L4" s="95" t="s">
        <v>110</v>
      </c>
      <c r="M4" s="97" t="s">
        <v>119</v>
      </c>
      <c r="N4" s="97" t="s">
        <v>120</v>
      </c>
      <c r="O4" s="97" t="s">
        <v>121</v>
      </c>
      <c r="P4" s="97" t="s">
        <v>122</v>
      </c>
      <c r="Q4" s="97" t="s">
        <v>123</v>
      </c>
      <c r="R4" s="96" t="s">
        <v>124</v>
      </c>
      <c r="S4" s="97" t="s">
        <v>125</v>
      </c>
      <c r="T4" s="97" t="s">
        <v>126</v>
      </c>
      <c r="U4" s="94" t="s">
        <v>30</v>
      </c>
      <c r="V4" s="95" t="s">
        <v>110</v>
      </c>
      <c r="W4" s="97" t="s">
        <v>127</v>
      </c>
      <c r="X4" s="98" t="s">
        <v>128</v>
      </c>
      <c r="Y4" s="98" t="s">
        <v>129</v>
      </c>
      <c r="Z4" s="99" t="s">
        <v>130</v>
      </c>
      <c r="AA4" s="99" t="s">
        <v>131</v>
      </c>
      <c r="AB4" s="98" t="s">
        <v>132</v>
      </c>
      <c r="AC4" s="98" t="s">
        <v>133</v>
      </c>
      <c r="AD4" s="100" t="s">
        <v>134</v>
      </c>
      <c r="AE4" s="94" t="s">
        <v>30</v>
      </c>
      <c r="AF4" s="95" t="s">
        <v>110</v>
      </c>
      <c r="AG4" s="98" t="s">
        <v>135</v>
      </c>
      <c r="AH4" s="98" t="s">
        <v>136</v>
      </c>
      <c r="AI4" s="98" t="s">
        <v>137</v>
      </c>
      <c r="AJ4" s="99" t="s">
        <v>138</v>
      </c>
    </row>
    <row r="5" spans="1:36" s="4" customFormat="1" ht="12.75" x14ac:dyDescent="0.25">
      <c r="A5" s="696" t="s">
        <v>266</v>
      </c>
      <c r="B5" s="343" t="s">
        <v>319</v>
      </c>
      <c r="C5" s="385">
        <v>48.771250000000002</v>
      </c>
      <c r="D5" s="385">
        <v>137.27358999999998</v>
      </c>
      <c r="E5" s="385">
        <v>217.17130000000003</v>
      </c>
      <c r="F5" s="385">
        <v>181.846</v>
      </c>
      <c r="G5" s="385">
        <v>98.862750000000005</v>
      </c>
      <c r="H5" s="385">
        <v>61.38774999999999</v>
      </c>
      <c r="I5" s="385">
        <v>2.4002500000000002</v>
      </c>
      <c r="J5" s="385">
        <v>6.9000000000000006E-2</v>
      </c>
      <c r="K5" s="696" t="s">
        <v>266</v>
      </c>
      <c r="L5" s="343" t="s">
        <v>319</v>
      </c>
      <c r="M5" s="385">
        <v>0.61160000000000003</v>
      </c>
      <c r="N5" s="385">
        <v>2.5668499999999996</v>
      </c>
      <c r="O5" s="385">
        <v>4.0198999999999998</v>
      </c>
      <c r="P5" s="385">
        <v>3.9312499999999995</v>
      </c>
      <c r="Q5" s="385">
        <v>2.3312499999999998</v>
      </c>
      <c r="R5" s="385">
        <v>7.3235199999999994</v>
      </c>
      <c r="S5" s="385">
        <v>252.49245000000002</v>
      </c>
      <c r="T5" s="385">
        <v>56.339700000000001</v>
      </c>
      <c r="U5" s="696" t="s">
        <v>266</v>
      </c>
      <c r="V5" s="343" t="s">
        <v>319</v>
      </c>
      <c r="W5" s="385">
        <v>6.5060999999999991</v>
      </c>
      <c r="X5" s="385">
        <v>13.535499999999999</v>
      </c>
      <c r="Y5" s="385">
        <v>25.347930000000002</v>
      </c>
      <c r="Z5" s="385">
        <v>3.0653000000000001</v>
      </c>
      <c r="AA5" s="385">
        <v>46.576699999999995</v>
      </c>
      <c r="AB5" s="385">
        <v>1.4395</v>
      </c>
      <c r="AC5" s="385">
        <v>64.362500000000011</v>
      </c>
      <c r="AD5" s="385">
        <v>33.235199999999999</v>
      </c>
      <c r="AE5" s="696" t="s">
        <v>266</v>
      </c>
      <c r="AF5" s="343" t="s">
        <v>319</v>
      </c>
      <c r="AG5" s="385">
        <v>14.302</v>
      </c>
      <c r="AH5" s="385">
        <v>19.191749999999999</v>
      </c>
      <c r="AI5" s="385">
        <v>77.866799999999998</v>
      </c>
      <c r="AJ5" s="385">
        <v>14.64367</v>
      </c>
    </row>
    <row r="6" spans="1:36" s="5" customFormat="1" ht="12.75" x14ac:dyDescent="0.25">
      <c r="A6" s="697"/>
      <c r="B6" s="337" t="s">
        <v>320</v>
      </c>
      <c r="C6" s="386">
        <v>38.059000000000005</v>
      </c>
      <c r="D6" s="386">
        <v>120.50081000000002</v>
      </c>
      <c r="E6" s="386">
        <v>186.71295000000003</v>
      </c>
      <c r="F6" s="386">
        <v>155.61099999999999</v>
      </c>
      <c r="G6" s="386">
        <v>84.870499999999993</v>
      </c>
      <c r="H6" s="386">
        <v>59.554000000000009</v>
      </c>
      <c r="I6" s="386">
        <v>2.8047499999999999</v>
      </c>
      <c r="J6" s="386">
        <v>0.155</v>
      </c>
      <c r="K6" s="697"/>
      <c r="L6" s="337" t="s">
        <v>320</v>
      </c>
      <c r="M6" s="386">
        <v>0.4773</v>
      </c>
      <c r="N6" s="386">
        <v>2.3356000000000003</v>
      </c>
      <c r="O6" s="386">
        <v>3.48855</v>
      </c>
      <c r="P6" s="386">
        <v>3.4978999999999996</v>
      </c>
      <c r="Q6" s="386">
        <v>2.1349999999999998</v>
      </c>
      <c r="R6" s="386">
        <v>6.2886999999999977</v>
      </c>
      <c r="S6" s="386">
        <v>237.33325000000002</v>
      </c>
      <c r="T6" s="386">
        <v>53.144501000000005</v>
      </c>
      <c r="U6" s="697"/>
      <c r="V6" s="337" t="s">
        <v>320</v>
      </c>
      <c r="W6" s="386">
        <v>5.9844999999999988</v>
      </c>
      <c r="X6" s="386">
        <v>13.977001000000001</v>
      </c>
      <c r="Y6" s="386">
        <v>24.249750000000002</v>
      </c>
      <c r="Z6" s="386">
        <v>2.476</v>
      </c>
      <c r="AA6" s="386">
        <v>39.460150000000006</v>
      </c>
      <c r="AB6" s="386">
        <v>1.3592500000000001</v>
      </c>
      <c r="AC6" s="386">
        <v>60.057950000000005</v>
      </c>
      <c r="AD6" s="386">
        <v>30.509070000000005</v>
      </c>
      <c r="AE6" s="697"/>
      <c r="AF6" s="337" t="s">
        <v>320</v>
      </c>
      <c r="AG6" s="386">
        <v>14.619</v>
      </c>
      <c r="AH6" s="386">
        <v>18.511499999999998</v>
      </c>
      <c r="AI6" s="386">
        <v>85.543500000000009</v>
      </c>
      <c r="AJ6" s="386">
        <v>5.02475</v>
      </c>
    </row>
    <row r="7" spans="1:36" s="4" customFormat="1" ht="12.75" x14ac:dyDescent="0.25">
      <c r="A7" s="693" t="s">
        <v>0</v>
      </c>
      <c r="B7" s="343" t="s">
        <v>321</v>
      </c>
      <c r="C7" s="387">
        <v>0</v>
      </c>
      <c r="D7" s="387">
        <v>0</v>
      </c>
      <c r="E7" s="387">
        <v>0</v>
      </c>
      <c r="F7" s="387">
        <v>0</v>
      </c>
      <c r="G7" s="387">
        <v>0</v>
      </c>
      <c r="H7" s="387">
        <v>0</v>
      </c>
      <c r="I7" s="387">
        <v>0</v>
      </c>
      <c r="J7" s="387">
        <v>0</v>
      </c>
      <c r="K7" s="693" t="s">
        <v>0</v>
      </c>
      <c r="L7" s="343" t="s">
        <v>321</v>
      </c>
      <c r="M7" s="398">
        <v>0</v>
      </c>
      <c r="N7" s="398">
        <v>1.11E-2</v>
      </c>
      <c r="O7" s="398">
        <v>9.1000000000000004E-3</v>
      </c>
      <c r="P7" s="398">
        <v>0.15944999999999998</v>
      </c>
      <c r="Q7" s="398">
        <v>6.4999999999999997E-3</v>
      </c>
      <c r="R7" s="387">
        <v>2E-3</v>
      </c>
      <c r="S7" s="398">
        <v>1.1775</v>
      </c>
      <c r="T7" s="398">
        <v>4.5324999999999998</v>
      </c>
      <c r="U7" s="693" t="s">
        <v>0</v>
      </c>
      <c r="V7" s="343" t="s">
        <v>321</v>
      </c>
      <c r="W7" s="398">
        <v>2.1499999999999998E-2</v>
      </c>
      <c r="X7" s="398">
        <v>4.3999999999999997E-2</v>
      </c>
      <c r="Y7" s="398">
        <v>0.15190000000000001</v>
      </c>
      <c r="Z7" s="398">
        <v>0</v>
      </c>
      <c r="AA7" s="398">
        <v>7.3929999999999998</v>
      </c>
      <c r="AB7" s="398">
        <v>0</v>
      </c>
      <c r="AC7" s="398">
        <v>0.39100000000000001</v>
      </c>
      <c r="AD7" s="398">
        <v>0.215</v>
      </c>
      <c r="AE7" s="693" t="s">
        <v>0</v>
      </c>
      <c r="AF7" s="343" t="s">
        <v>321</v>
      </c>
      <c r="AG7" s="398">
        <v>0</v>
      </c>
      <c r="AH7" s="398">
        <v>0</v>
      </c>
      <c r="AI7" s="344">
        <v>0</v>
      </c>
      <c r="AJ7" s="344">
        <v>0</v>
      </c>
    </row>
    <row r="8" spans="1:36" s="4" customFormat="1" ht="12.75" x14ac:dyDescent="0.25">
      <c r="A8" s="692"/>
      <c r="B8" s="343" t="s">
        <v>322</v>
      </c>
      <c r="C8" s="387">
        <v>5.0000000000000001E-3</v>
      </c>
      <c r="D8" s="387">
        <v>6.0890000000000004</v>
      </c>
      <c r="E8" s="387">
        <v>7.5842000000000009</v>
      </c>
      <c r="F8" s="387">
        <v>17.5075</v>
      </c>
      <c r="G8" s="387">
        <v>0</v>
      </c>
      <c r="H8" s="387">
        <v>0</v>
      </c>
      <c r="I8" s="387">
        <v>1.55E-2</v>
      </c>
      <c r="J8" s="387">
        <v>0</v>
      </c>
      <c r="K8" s="692"/>
      <c r="L8" s="343" t="s">
        <v>322</v>
      </c>
      <c r="M8" s="398">
        <v>0</v>
      </c>
      <c r="N8" s="398">
        <v>1.06E-2</v>
      </c>
      <c r="O8" s="398">
        <v>8.3000000000000001E-3</v>
      </c>
      <c r="P8" s="398">
        <v>9.8900000000000002E-2</v>
      </c>
      <c r="Q8" s="398">
        <v>2E-3</v>
      </c>
      <c r="R8" s="387">
        <v>1E-3</v>
      </c>
      <c r="S8" s="398">
        <v>0.84550000000000003</v>
      </c>
      <c r="T8" s="398">
        <v>4.1040000000000001</v>
      </c>
      <c r="U8" s="692"/>
      <c r="V8" s="343" t="s">
        <v>322</v>
      </c>
      <c r="W8" s="398">
        <v>1.4999999999999999E-2</v>
      </c>
      <c r="X8" s="398">
        <v>3.3500000000000002E-2</v>
      </c>
      <c r="Y8" s="398">
        <v>0.1195</v>
      </c>
      <c r="Z8" s="398">
        <v>0</v>
      </c>
      <c r="AA8" s="398">
        <v>6.6003999999999996</v>
      </c>
      <c r="AB8" s="398">
        <v>0</v>
      </c>
      <c r="AC8" s="398">
        <v>0.3135</v>
      </c>
      <c r="AD8" s="398">
        <v>0.09</v>
      </c>
      <c r="AE8" s="692"/>
      <c r="AF8" s="343" t="s">
        <v>322</v>
      </c>
      <c r="AG8" s="398">
        <v>0</v>
      </c>
      <c r="AH8" s="398">
        <v>0</v>
      </c>
      <c r="AI8" s="344">
        <v>0</v>
      </c>
      <c r="AJ8" s="344">
        <v>0</v>
      </c>
    </row>
    <row r="9" spans="1:36" s="4" customFormat="1" ht="12.75" x14ac:dyDescent="0.25">
      <c r="A9" s="691" t="s">
        <v>1</v>
      </c>
      <c r="B9" s="343" t="s">
        <v>321</v>
      </c>
      <c r="C9" s="387">
        <v>0</v>
      </c>
      <c r="D9" s="387">
        <v>1.57</v>
      </c>
      <c r="E9" s="387">
        <v>8.4946999999999999</v>
      </c>
      <c r="F9" s="387">
        <v>14.3485</v>
      </c>
      <c r="G9" s="387">
        <v>0</v>
      </c>
      <c r="H9" s="387">
        <v>0</v>
      </c>
      <c r="I9" s="387">
        <v>1.2E-2</v>
      </c>
      <c r="J9" s="387">
        <v>0</v>
      </c>
      <c r="K9" s="691" t="s">
        <v>1</v>
      </c>
      <c r="L9" s="343" t="s">
        <v>321</v>
      </c>
      <c r="M9" s="398">
        <v>0</v>
      </c>
      <c r="N9" s="398">
        <v>9.0999999999999998E-2</v>
      </c>
      <c r="O9" s="398">
        <v>8.3000000000000004E-2</v>
      </c>
      <c r="P9" s="398">
        <v>9.6000000000000002E-2</v>
      </c>
      <c r="Q9" s="398">
        <v>0</v>
      </c>
      <c r="R9" s="387">
        <v>0.10299999999999999</v>
      </c>
      <c r="S9" s="398">
        <v>10.042</v>
      </c>
      <c r="T9" s="398">
        <v>4.1000000000000002E-2</v>
      </c>
      <c r="U9" s="691" t="s">
        <v>1</v>
      </c>
      <c r="V9" s="343" t="s">
        <v>321</v>
      </c>
      <c r="W9" s="398">
        <v>0.29099999999999998</v>
      </c>
      <c r="X9" s="398">
        <v>0.58599999999999997</v>
      </c>
      <c r="Y9" s="398">
        <v>0.94599999999999995</v>
      </c>
      <c r="Z9" s="398">
        <v>4.4999999999999998E-2</v>
      </c>
      <c r="AA9" s="398">
        <v>0.7</v>
      </c>
      <c r="AB9" s="398">
        <v>4.2000000000000003E-2</v>
      </c>
      <c r="AC9" s="398">
        <v>1.4</v>
      </c>
      <c r="AD9" s="398">
        <v>0.98</v>
      </c>
      <c r="AE9" s="691" t="s">
        <v>1</v>
      </c>
      <c r="AF9" s="343" t="s">
        <v>321</v>
      </c>
      <c r="AG9" s="398">
        <v>0.36</v>
      </c>
      <c r="AH9" s="398">
        <v>0</v>
      </c>
      <c r="AI9" s="387">
        <v>0</v>
      </c>
      <c r="AJ9" s="387">
        <v>7.3999999999999996E-2</v>
      </c>
    </row>
    <row r="10" spans="1:36" s="4" customFormat="1" ht="12.75" x14ac:dyDescent="0.25">
      <c r="A10" s="692"/>
      <c r="B10" s="343" t="s">
        <v>322</v>
      </c>
      <c r="C10" s="387">
        <v>4.1740000000000004</v>
      </c>
      <c r="D10" s="387">
        <v>5.1580000000000004</v>
      </c>
      <c r="E10" s="387">
        <v>11.227</v>
      </c>
      <c r="F10" s="387">
        <v>6.59</v>
      </c>
      <c r="G10" s="387">
        <v>2.1720000000000002</v>
      </c>
      <c r="H10" s="387">
        <v>0.23499999999999999</v>
      </c>
      <c r="I10" s="387">
        <v>5.0000000000000001E-3</v>
      </c>
      <c r="J10" s="387">
        <v>0</v>
      </c>
      <c r="K10" s="692"/>
      <c r="L10" s="343" t="s">
        <v>322</v>
      </c>
      <c r="M10" s="398">
        <v>0</v>
      </c>
      <c r="N10" s="398">
        <v>0.11899999999999999</v>
      </c>
      <c r="O10" s="398">
        <v>0.115</v>
      </c>
      <c r="P10" s="398">
        <v>8.1000000000000003E-2</v>
      </c>
      <c r="Q10" s="398">
        <v>1E-3</v>
      </c>
      <c r="R10" s="387">
        <v>0.08</v>
      </c>
      <c r="S10" s="398">
        <v>6.1520000000000001</v>
      </c>
      <c r="T10" s="398">
        <v>9.1999999999999998E-2</v>
      </c>
      <c r="U10" s="692"/>
      <c r="V10" s="343" t="s">
        <v>322</v>
      </c>
      <c r="W10" s="398">
        <v>0.44600000000000001</v>
      </c>
      <c r="X10" s="398">
        <v>0.23300000000000001</v>
      </c>
      <c r="Y10" s="398">
        <v>0.47099999999999997</v>
      </c>
      <c r="Z10" s="398">
        <v>7.0000000000000007E-2</v>
      </c>
      <c r="AA10" s="398">
        <v>0.29699999999999999</v>
      </c>
      <c r="AB10" s="398">
        <v>4.0000000000000001E-3</v>
      </c>
      <c r="AC10" s="398">
        <v>0.52</v>
      </c>
      <c r="AD10" s="398">
        <v>0.53</v>
      </c>
      <c r="AE10" s="692"/>
      <c r="AF10" s="343" t="s">
        <v>322</v>
      </c>
      <c r="AG10" s="398">
        <v>0.19900000000000001</v>
      </c>
      <c r="AH10" s="398">
        <v>0</v>
      </c>
      <c r="AI10" s="387">
        <v>0</v>
      </c>
      <c r="AJ10" s="387">
        <v>0.28999999999999998</v>
      </c>
    </row>
    <row r="11" spans="1:36" s="4" customFormat="1" ht="12.75" x14ac:dyDescent="0.25">
      <c r="A11" s="691" t="s">
        <v>139</v>
      </c>
      <c r="B11" s="343" t="s">
        <v>321</v>
      </c>
      <c r="C11" s="387">
        <v>1.4510000000000001</v>
      </c>
      <c r="D11" s="387">
        <v>8.9890000000000008</v>
      </c>
      <c r="E11" s="387">
        <v>7.1890000000000001</v>
      </c>
      <c r="F11" s="344">
        <v>5.25</v>
      </c>
      <c r="G11" s="344">
        <v>0.86299999999999999</v>
      </c>
      <c r="H11" s="344">
        <v>6.8000000000000005E-2</v>
      </c>
      <c r="I11" s="344">
        <v>0</v>
      </c>
      <c r="J11" s="344">
        <v>0</v>
      </c>
      <c r="K11" s="691" t="s">
        <v>139</v>
      </c>
      <c r="L11" s="343" t="s">
        <v>321</v>
      </c>
      <c r="M11" s="398">
        <v>0</v>
      </c>
      <c r="N11" s="398">
        <v>6.9000000000000006E-2</v>
      </c>
      <c r="O11" s="398">
        <v>9.6000000000000002E-2</v>
      </c>
      <c r="P11" s="398">
        <v>0.1358</v>
      </c>
      <c r="Q11" s="398">
        <v>5.7500000000000002E-2</v>
      </c>
      <c r="R11" s="387">
        <v>0.11871999999999999</v>
      </c>
      <c r="S11" s="398">
        <v>21.905999999999999</v>
      </c>
      <c r="T11" s="398">
        <v>6.5500000000000003E-2</v>
      </c>
      <c r="U11" s="691" t="s">
        <v>139</v>
      </c>
      <c r="V11" s="343" t="s">
        <v>321</v>
      </c>
      <c r="W11" s="398">
        <v>8.8999999999999996E-2</v>
      </c>
      <c r="X11" s="398">
        <v>1.2785</v>
      </c>
      <c r="Y11" s="398">
        <v>2.7815300000000001</v>
      </c>
      <c r="Z11" s="398">
        <v>0</v>
      </c>
      <c r="AA11" s="398">
        <v>3.4891999999999999</v>
      </c>
      <c r="AB11" s="398">
        <v>6.0000000000000001E-3</v>
      </c>
      <c r="AC11" s="398">
        <v>4.4954999999999998</v>
      </c>
      <c r="AD11" s="398">
        <v>1.8311999999999999</v>
      </c>
      <c r="AE11" s="691" t="s">
        <v>139</v>
      </c>
      <c r="AF11" s="343" t="s">
        <v>321</v>
      </c>
      <c r="AG11" s="398">
        <v>0</v>
      </c>
      <c r="AH11" s="398">
        <v>0.63375000000000004</v>
      </c>
      <c r="AI11" s="344">
        <v>0.51029999999999998</v>
      </c>
      <c r="AJ11" s="344">
        <v>0</v>
      </c>
    </row>
    <row r="12" spans="1:36" s="4" customFormat="1" ht="12.75" x14ac:dyDescent="0.25">
      <c r="A12" s="692"/>
      <c r="B12" s="343" t="s">
        <v>322</v>
      </c>
      <c r="C12" s="387">
        <v>3.4860000000000002</v>
      </c>
      <c r="D12" s="387">
        <v>1.5369999999999999</v>
      </c>
      <c r="E12" s="387">
        <v>25.6356</v>
      </c>
      <c r="F12" s="344">
        <v>0</v>
      </c>
      <c r="G12" s="344">
        <v>3.8045</v>
      </c>
      <c r="H12" s="344">
        <v>3.3879999999999999</v>
      </c>
      <c r="I12" s="344">
        <v>0.01</v>
      </c>
      <c r="J12" s="344">
        <v>0</v>
      </c>
      <c r="K12" s="692"/>
      <c r="L12" s="343" t="s">
        <v>322</v>
      </c>
      <c r="M12" s="398">
        <v>0</v>
      </c>
      <c r="N12" s="398">
        <v>2.7E-2</v>
      </c>
      <c r="O12" s="398">
        <v>0.1205</v>
      </c>
      <c r="P12" s="398">
        <v>9.35E-2</v>
      </c>
      <c r="Q12" s="398">
        <v>3.4500000000000003E-2</v>
      </c>
      <c r="R12" s="387">
        <v>6.0499999999999998E-2</v>
      </c>
      <c r="S12" s="398">
        <v>17.244</v>
      </c>
      <c r="T12" s="398">
        <v>2.8000000000000001E-2</v>
      </c>
      <c r="U12" s="692"/>
      <c r="V12" s="343" t="s">
        <v>322</v>
      </c>
      <c r="W12" s="398">
        <v>2.9000000000000001E-2</v>
      </c>
      <c r="X12" s="398">
        <v>1.266</v>
      </c>
      <c r="Y12" s="398">
        <v>2.0455000000000001</v>
      </c>
      <c r="Z12" s="398">
        <v>0</v>
      </c>
      <c r="AA12" s="398">
        <v>2.4750000000000001</v>
      </c>
      <c r="AB12" s="398">
        <v>0</v>
      </c>
      <c r="AC12" s="398">
        <v>3.4</v>
      </c>
      <c r="AD12" s="398">
        <v>1.198</v>
      </c>
      <c r="AE12" s="692"/>
      <c r="AF12" s="343" t="s">
        <v>322</v>
      </c>
      <c r="AG12" s="398">
        <v>0</v>
      </c>
      <c r="AH12" s="398">
        <v>0.52349999999999997</v>
      </c>
      <c r="AI12" s="344">
        <v>0.71750000000000003</v>
      </c>
      <c r="AJ12" s="344">
        <v>0</v>
      </c>
    </row>
    <row r="13" spans="1:36" s="4" customFormat="1" ht="12.75" x14ac:dyDescent="0.25">
      <c r="A13" s="691" t="s">
        <v>2</v>
      </c>
      <c r="B13" s="343" t="s">
        <v>321</v>
      </c>
      <c r="C13" s="387">
        <v>2.2970000000000002</v>
      </c>
      <c r="D13" s="387">
        <v>0.74356</v>
      </c>
      <c r="E13" s="387">
        <v>19.562999999999999</v>
      </c>
      <c r="F13" s="387">
        <v>0</v>
      </c>
      <c r="G13" s="387">
        <v>3.0964999999999998</v>
      </c>
      <c r="H13" s="387">
        <v>3.3565</v>
      </c>
      <c r="I13" s="387">
        <v>0</v>
      </c>
      <c r="J13" s="387">
        <v>0</v>
      </c>
      <c r="K13" s="691" t="s">
        <v>2</v>
      </c>
      <c r="L13" s="343" t="s">
        <v>321</v>
      </c>
      <c r="M13" s="398">
        <v>0</v>
      </c>
      <c r="N13" s="398">
        <v>0.20100000000000001</v>
      </c>
      <c r="O13" s="398">
        <v>0.71399999999999997</v>
      </c>
      <c r="P13" s="398">
        <v>0.72599999999999998</v>
      </c>
      <c r="Q13" s="398">
        <v>0.372</v>
      </c>
      <c r="R13" s="387">
        <v>3.0979999999999999</v>
      </c>
      <c r="S13" s="398">
        <v>2.371</v>
      </c>
      <c r="T13" s="398">
        <v>2.1000000000000001E-2</v>
      </c>
      <c r="U13" s="691" t="s">
        <v>2</v>
      </c>
      <c r="V13" s="343" t="s">
        <v>321</v>
      </c>
      <c r="W13" s="398">
        <v>3.6999999999999998E-2</v>
      </c>
      <c r="X13" s="398">
        <v>2.9000000000000001E-2</v>
      </c>
      <c r="Y13" s="398">
        <v>4.5999999999999999E-2</v>
      </c>
      <c r="Z13" s="398">
        <v>0.68100000000000005</v>
      </c>
      <c r="AA13" s="398">
        <v>8.2000000000000003E-2</v>
      </c>
      <c r="AB13" s="398">
        <v>1.4999999999999999E-2</v>
      </c>
      <c r="AC13" s="398">
        <v>0.98099999999999998</v>
      </c>
      <c r="AD13" s="398">
        <v>0.71499999999999997</v>
      </c>
      <c r="AE13" s="691" t="s">
        <v>2</v>
      </c>
      <c r="AF13" s="343" t="s">
        <v>321</v>
      </c>
      <c r="AG13" s="398">
        <v>4.5140000000000002</v>
      </c>
      <c r="AH13" s="398">
        <v>0.13200000000000001</v>
      </c>
      <c r="AI13" s="387">
        <v>0.114</v>
      </c>
      <c r="AJ13" s="387">
        <v>0.107</v>
      </c>
    </row>
    <row r="14" spans="1:36" s="4" customFormat="1" ht="12.75" x14ac:dyDescent="0.25">
      <c r="A14" s="692"/>
      <c r="B14" s="343" t="s">
        <v>322</v>
      </c>
      <c r="C14" s="387">
        <v>2.1999999999999999E-2</v>
      </c>
      <c r="D14" s="387">
        <v>2.9000000000000001E-2</v>
      </c>
      <c r="E14" s="387">
        <v>2.4449999999999998</v>
      </c>
      <c r="F14" s="387">
        <v>18.507000000000001</v>
      </c>
      <c r="G14" s="387">
        <v>0.17100000000000001</v>
      </c>
      <c r="H14" s="387">
        <v>1.2050000000000001</v>
      </c>
      <c r="I14" s="387">
        <v>0.30499999999999999</v>
      </c>
      <c r="J14" s="387">
        <v>0</v>
      </c>
      <c r="K14" s="692"/>
      <c r="L14" s="343" t="s">
        <v>322</v>
      </c>
      <c r="M14" s="398">
        <v>0</v>
      </c>
      <c r="N14" s="398">
        <v>0.30599999999999999</v>
      </c>
      <c r="O14" s="398">
        <v>0.505</v>
      </c>
      <c r="P14" s="398">
        <v>0.67700000000000005</v>
      </c>
      <c r="Q14" s="398">
        <v>0.38900000000000001</v>
      </c>
      <c r="R14" s="387">
        <v>3.2</v>
      </c>
      <c r="S14" s="398">
        <v>2.2029999999999998</v>
      </c>
      <c r="T14" s="398">
        <v>2.5000000000000001E-2</v>
      </c>
      <c r="U14" s="692"/>
      <c r="V14" s="343" t="s">
        <v>322</v>
      </c>
      <c r="W14" s="398">
        <v>2.8000000000000001E-2</v>
      </c>
      <c r="X14" s="398">
        <v>2.9000000000000001E-2</v>
      </c>
      <c r="Y14" s="398">
        <v>4.2999999999999997E-2</v>
      </c>
      <c r="Z14" s="398">
        <v>0.67200000000000004</v>
      </c>
      <c r="AA14" s="398">
        <v>0.191</v>
      </c>
      <c r="AB14" s="398">
        <v>0</v>
      </c>
      <c r="AC14" s="398">
        <v>0.86399999999999999</v>
      </c>
      <c r="AD14" s="398">
        <v>0.68700000000000006</v>
      </c>
      <c r="AE14" s="692"/>
      <c r="AF14" s="343" t="s">
        <v>322</v>
      </c>
      <c r="AG14" s="398">
        <v>6.1639999999999997</v>
      </c>
      <c r="AH14" s="398">
        <v>0.182</v>
      </c>
      <c r="AI14" s="387">
        <v>0.128</v>
      </c>
      <c r="AJ14" s="387">
        <v>0.25800000000000001</v>
      </c>
    </row>
    <row r="15" spans="1:36" s="4" customFormat="1" ht="12.75" x14ac:dyDescent="0.25">
      <c r="A15" s="691" t="s">
        <v>3</v>
      </c>
      <c r="B15" s="343" t="s">
        <v>321</v>
      </c>
      <c r="C15" s="387">
        <v>1.2E-2</v>
      </c>
      <c r="D15" s="387">
        <v>1.7000000000000001E-2</v>
      </c>
      <c r="E15" s="387">
        <v>2.327</v>
      </c>
      <c r="F15" s="387">
        <v>17.574999999999999</v>
      </c>
      <c r="G15" s="387">
        <v>9.9000000000000005E-2</v>
      </c>
      <c r="H15" s="387">
        <v>0.69599999999999995</v>
      </c>
      <c r="I15" s="387">
        <v>0.55900000000000005</v>
      </c>
      <c r="J15" s="387">
        <v>0</v>
      </c>
      <c r="K15" s="691" t="s">
        <v>3</v>
      </c>
      <c r="L15" s="343" t="s">
        <v>321</v>
      </c>
      <c r="M15" s="398">
        <v>0</v>
      </c>
      <c r="N15" s="398">
        <v>6.2E-2</v>
      </c>
      <c r="O15" s="398">
        <v>4.1000000000000002E-2</v>
      </c>
      <c r="P15" s="398">
        <v>0.17699999999999999</v>
      </c>
      <c r="Q15" s="398">
        <v>0.33600000000000002</v>
      </c>
      <c r="R15" s="387">
        <v>0.36099999999999999</v>
      </c>
      <c r="S15" s="398">
        <v>21.202000000000002</v>
      </c>
      <c r="T15" s="398">
        <v>0.45900000000000002</v>
      </c>
      <c r="U15" s="691" t="s">
        <v>3</v>
      </c>
      <c r="V15" s="343" t="s">
        <v>321</v>
      </c>
      <c r="W15" s="398">
        <v>1.6E-2</v>
      </c>
      <c r="X15" s="398">
        <v>1.1060000000000001</v>
      </c>
      <c r="Y15" s="398">
        <v>2.8820000000000001</v>
      </c>
      <c r="Z15" s="398">
        <v>0</v>
      </c>
      <c r="AA15" s="398">
        <v>1.7749999999999999</v>
      </c>
      <c r="AB15" s="398">
        <v>3.0000000000000001E-3</v>
      </c>
      <c r="AC15" s="398">
        <v>8.3849999999999998</v>
      </c>
      <c r="AD15" s="398">
        <v>5.3310000000000004</v>
      </c>
      <c r="AE15" s="691" t="s">
        <v>3</v>
      </c>
      <c r="AF15" s="343" t="s">
        <v>321</v>
      </c>
      <c r="AG15" s="398">
        <v>0</v>
      </c>
      <c r="AH15" s="398">
        <v>0.14199999999999999</v>
      </c>
      <c r="AI15" s="344">
        <v>2.5880000000000001</v>
      </c>
      <c r="AJ15" s="344">
        <v>0</v>
      </c>
    </row>
    <row r="16" spans="1:36" s="4" customFormat="1" ht="12.75" x14ac:dyDescent="0.25">
      <c r="A16" s="692"/>
      <c r="B16" s="343" t="s">
        <v>322</v>
      </c>
      <c r="C16" s="387">
        <v>6.7960000000000003</v>
      </c>
      <c r="D16" s="387">
        <v>0.77400000000000002</v>
      </c>
      <c r="E16" s="387">
        <v>20.734999999999999</v>
      </c>
      <c r="F16" s="387">
        <v>0.08</v>
      </c>
      <c r="G16" s="387">
        <v>10.412000000000001</v>
      </c>
      <c r="H16" s="387">
        <v>11.874000000000001</v>
      </c>
      <c r="I16" s="387">
        <v>1.0999999999999999E-2</v>
      </c>
      <c r="J16" s="387">
        <v>0</v>
      </c>
      <c r="K16" s="692"/>
      <c r="L16" s="343" t="s">
        <v>322</v>
      </c>
      <c r="M16" s="398">
        <v>0</v>
      </c>
      <c r="N16" s="398">
        <v>5.2999999999999999E-2</v>
      </c>
      <c r="O16" s="398">
        <v>2.8000000000000001E-2</v>
      </c>
      <c r="P16" s="398">
        <v>0.17299999999999999</v>
      </c>
      <c r="Q16" s="398">
        <v>0.32500000000000001</v>
      </c>
      <c r="R16" s="387">
        <v>0.372</v>
      </c>
      <c r="S16" s="398">
        <v>21.352</v>
      </c>
      <c r="T16" s="398">
        <v>0.49</v>
      </c>
      <c r="U16" s="692"/>
      <c r="V16" s="343" t="s">
        <v>322</v>
      </c>
      <c r="W16" s="398">
        <v>1.4E-2</v>
      </c>
      <c r="X16" s="398">
        <v>1.411</v>
      </c>
      <c r="Y16" s="398">
        <v>2.7549999999999999</v>
      </c>
      <c r="Z16" s="398">
        <v>0</v>
      </c>
      <c r="AA16" s="398">
        <v>1.59</v>
      </c>
      <c r="AB16" s="398">
        <v>7.0000000000000001E-3</v>
      </c>
      <c r="AC16" s="398">
        <v>7.9790000000000001</v>
      </c>
      <c r="AD16" s="398">
        <v>5.16</v>
      </c>
      <c r="AE16" s="692"/>
      <c r="AF16" s="343" t="s">
        <v>322</v>
      </c>
      <c r="AG16" s="398">
        <v>0</v>
      </c>
      <c r="AH16" s="398">
        <v>0.24099999999999999</v>
      </c>
      <c r="AI16" s="344">
        <v>3.879</v>
      </c>
      <c r="AJ16" s="344">
        <v>0</v>
      </c>
    </row>
    <row r="17" spans="1:36" s="4" customFormat="1" ht="12.75" x14ac:dyDescent="0.25">
      <c r="A17" s="691" t="s">
        <v>4</v>
      </c>
      <c r="B17" s="343" t="s">
        <v>321</v>
      </c>
      <c r="C17" s="387">
        <v>6.3040000000000003</v>
      </c>
      <c r="D17" s="387">
        <v>0.76500000000000001</v>
      </c>
      <c r="E17" s="387">
        <v>20.190000000000001</v>
      </c>
      <c r="F17" s="387">
        <v>5.3999999999999999E-2</v>
      </c>
      <c r="G17" s="387">
        <v>8.4339999999999993</v>
      </c>
      <c r="H17" s="387">
        <v>12.348000000000001</v>
      </c>
      <c r="I17" s="387">
        <v>1.2E-2</v>
      </c>
      <c r="J17" s="387">
        <v>0</v>
      </c>
      <c r="K17" s="691" t="s">
        <v>4</v>
      </c>
      <c r="L17" s="343" t="s">
        <v>321</v>
      </c>
      <c r="M17" s="398">
        <v>0</v>
      </c>
      <c r="N17" s="398">
        <v>9.4750000000000001E-2</v>
      </c>
      <c r="O17" s="398">
        <v>0.75700000000000001</v>
      </c>
      <c r="P17" s="398">
        <v>0.214</v>
      </c>
      <c r="Q17" s="398">
        <v>0.54400000000000004</v>
      </c>
      <c r="R17" s="387">
        <v>7.5249999999999997E-2</v>
      </c>
      <c r="S17" s="398">
        <v>14.765000000000001</v>
      </c>
      <c r="T17" s="398">
        <v>3.5939999999999999</v>
      </c>
      <c r="U17" s="691" t="s">
        <v>4</v>
      </c>
      <c r="V17" s="343" t="s">
        <v>321</v>
      </c>
      <c r="W17" s="398">
        <v>0.63300000000000001</v>
      </c>
      <c r="X17" s="398">
        <v>1.3160000000000001</v>
      </c>
      <c r="Y17" s="398">
        <v>3.18</v>
      </c>
      <c r="Z17" s="398">
        <v>5.0000000000000001E-3</v>
      </c>
      <c r="AA17" s="398">
        <v>16.595500000000001</v>
      </c>
      <c r="AB17" s="398">
        <v>0</v>
      </c>
      <c r="AC17" s="398">
        <v>5.3550000000000004</v>
      </c>
      <c r="AD17" s="398">
        <v>4.0914999999999999</v>
      </c>
      <c r="AE17" s="691" t="s">
        <v>4</v>
      </c>
      <c r="AF17" s="343" t="s">
        <v>321</v>
      </c>
      <c r="AG17" s="398">
        <v>0</v>
      </c>
      <c r="AH17" s="398">
        <v>0</v>
      </c>
      <c r="AI17" s="387">
        <v>0.16600000000000001</v>
      </c>
      <c r="AJ17" s="387">
        <v>0</v>
      </c>
    </row>
    <row r="18" spans="1:36" s="4" customFormat="1" ht="12.75" x14ac:dyDescent="0.25">
      <c r="A18" s="692"/>
      <c r="B18" s="343" t="s">
        <v>322</v>
      </c>
      <c r="C18" s="387">
        <v>3.5</v>
      </c>
      <c r="D18" s="387">
        <v>10.106</v>
      </c>
      <c r="E18" s="387">
        <v>48.902500000000003</v>
      </c>
      <c r="F18" s="387">
        <v>9.8309999999999995</v>
      </c>
      <c r="G18" s="387">
        <v>3.4950000000000001</v>
      </c>
      <c r="H18" s="387">
        <v>0.28999999999999998</v>
      </c>
      <c r="I18" s="387">
        <v>0</v>
      </c>
      <c r="J18" s="387">
        <v>0</v>
      </c>
      <c r="K18" s="692"/>
      <c r="L18" s="343" t="s">
        <v>322</v>
      </c>
      <c r="M18" s="398">
        <v>0</v>
      </c>
      <c r="N18" s="398">
        <v>6.0499999999999998E-2</v>
      </c>
      <c r="O18" s="398">
        <v>0.55149999999999999</v>
      </c>
      <c r="P18" s="398">
        <v>0.18099999999999999</v>
      </c>
      <c r="Q18" s="398">
        <v>0.40699999999999997</v>
      </c>
      <c r="R18" s="387">
        <v>7.22E-2</v>
      </c>
      <c r="S18" s="398">
        <v>13.2</v>
      </c>
      <c r="T18" s="398">
        <v>2.8125</v>
      </c>
      <c r="U18" s="692"/>
      <c r="V18" s="343" t="s">
        <v>322</v>
      </c>
      <c r="W18" s="398">
        <v>0.55300000000000005</v>
      </c>
      <c r="X18" s="398">
        <v>1.704</v>
      </c>
      <c r="Y18" s="398">
        <v>2.9740000000000002</v>
      </c>
      <c r="Z18" s="398">
        <v>1.2E-2</v>
      </c>
      <c r="AA18" s="398">
        <v>12.221500000000001</v>
      </c>
      <c r="AB18" s="398">
        <v>0</v>
      </c>
      <c r="AC18" s="398">
        <v>4.4989999999999997</v>
      </c>
      <c r="AD18" s="398">
        <v>2.9914999999999998</v>
      </c>
      <c r="AE18" s="692"/>
      <c r="AF18" s="343" t="s">
        <v>322</v>
      </c>
      <c r="AG18" s="398">
        <v>0</v>
      </c>
      <c r="AH18" s="398">
        <v>0</v>
      </c>
      <c r="AI18" s="387">
        <v>0.317</v>
      </c>
      <c r="AJ18" s="387">
        <v>0</v>
      </c>
    </row>
    <row r="19" spans="1:36" s="4" customFormat="1" ht="12.75" x14ac:dyDescent="0.25">
      <c r="A19" s="691" t="s">
        <v>5</v>
      </c>
      <c r="B19" s="343" t="s">
        <v>321</v>
      </c>
      <c r="C19" s="387">
        <v>4.0209999999999999</v>
      </c>
      <c r="D19" s="387">
        <v>8.1690000000000005</v>
      </c>
      <c r="E19" s="387">
        <v>33.630499999999998</v>
      </c>
      <c r="F19" s="387">
        <v>6.3125</v>
      </c>
      <c r="G19" s="387">
        <v>3.0750000000000002</v>
      </c>
      <c r="H19" s="387">
        <v>0.27100000000000002</v>
      </c>
      <c r="I19" s="387">
        <v>0</v>
      </c>
      <c r="J19" s="387">
        <v>0</v>
      </c>
      <c r="K19" s="691" t="s">
        <v>5</v>
      </c>
      <c r="L19" s="343" t="s">
        <v>321</v>
      </c>
      <c r="M19" s="398">
        <v>0</v>
      </c>
      <c r="N19" s="398">
        <v>0</v>
      </c>
      <c r="O19" s="398">
        <v>0</v>
      </c>
      <c r="P19" s="398">
        <v>0</v>
      </c>
      <c r="Q19" s="398">
        <v>0</v>
      </c>
      <c r="R19" s="387">
        <v>0</v>
      </c>
      <c r="S19" s="398">
        <v>0</v>
      </c>
      <c r="T19" s="398">
        <v>0</v>
      </c>
      <c r="U19" s="691" t="s">
        <v>5</v>
      </c>
      <c r="V19" s="343" t="s">
        <v>321</v>
      </c>
      <c r="W19" s="398">
        <v>0</v>
      </c>
      <c r="X19" s="398">
        <v>0</v>
      </c>
      <c r="Y19" s="398">
        <v>0</v>
      </c>
      <c r="Z19" s="398">
        <v>0</v>
      </c>
      <c r="AA19" s="398">
        <v>0</v>
      </c>
      <c r="AB19" s="398">
        <v>0</v>
      </c>
      <c r="AC19" s="398">
        <v>0</v>
      </c>
      <c r="AD19" s="398">
        <v>0</v>
      </c>
      <c r="AE19" s="691" t="s">
        <v>5</v>
      </c>
      <c r="AF19" s="343" t="s">
        <v>321</v>
      </c>
      <c r="AG19" s="398">
        <v>0</v>
      </c>
      <c r="AH19" s="398">
        <v>0</v>
      </c>
      <c r="AI19" s="387">
        <v>0</v>
      </c>
      <c r="AJ19" s="387">
        <v>0</v>
      </c>
    </row>
    <row r="20" spans="1:36" s="4" customFormat="1" ht="12.75" x14ac:dyDescent="0.25">
      <c r="A20" s="692"/>
      <c r="B20" s="343" t="s">
        <v>322</v>
      </c>
      <c r="C20" s="387">
        <v>0</v>
      </c>
      <c r="D20" s="387">
        <v>0</v>
      </c>
      <c r="E20" s="387">
        <v>0</v>
      </c>
      <c r="F20" s="387">
        <v>0</v>
      </c>
      <c r="G20" s="387">
        <v>0</v>
      </c>
      <c r="H20" s="387">
        <v>0</v>
      </c>
      <c r="I20" s="387">
        <v>0</v>
      </c>
      <c r="J20" s="387">
        <v>0</v>
      </c>
      <c r="K20" s="692"/>
      <c r="L20" s="343" t="s">
        <v>322</v>
      </c>
      <c r="M20" s="398">
        <v>0</v>
      </c>
      <c r="N20" s="398">
        <v>0</v>
      </c>
      <c r="O20" s="398">
        <v>0</v>
      </c>
      <c r="P20" s="398">
        <v>0</v>
      </c>
      <c r="Q20" s="398">
        <v>0</v>
      </c>
      <c r="R20" s="387">
        <v>0</v>
      </c>
      <c r="S20" s="398">
        <v>0</v>
      </c>
      <c r="T20" s="398">
        <v>0</v>
      </c>
      <c r="U20" s="692"/>
      <c r="V20" s="343" t="s">
        <v>322</v>
      </c>
      <c r="W20" s="398">
        <v>0</v>
      </c>
      <c r="X20" s="398">
        <v>0</v>
      </c>
      <c r="Y20" s="398">
        <v>0</v>
      </c>
      <c r="Z20" s="398">
        <v>0</v>
      </c>
      <c r="AA20" s="398">
        <v>0</v>
      </c>
      <c r="AB20" s="398">
        <v>0</v>
      </c>
      <c r="AC20" s="398">
        <v>0</v>
      </c>
      <c r="AD20" s="398">
        <v>0</v>
      </c>
      <c r="AE20" s="692"/>
      <c r="AF20" s="343" t="s">
        <v>322</v>
      </c>
      <c r="AG20" s="398">
        <v>0</v>
      </c>
      <c r="AH20" s="398">
        <v>0</v>
      </c>
      <c r="AI20" s="387">
        <v>0</v>
      </c>
      <c r="AJ20" s="387">
        <v>0</v>
      </c>
    </row>
    <row r="21" spans="1:36" s="4" customFormat="1" ht="12.75" x14ac:dyDescent="0.25">
      <c r="A21" s="691" t="s">
        <v>6</v>
      </c>
      <c r="B21" s="343" t="s">
        <v>321</v>
      </c>
      <c r="C21" s="387">
        <v>0</v>
      </c>
      <c r="D21" s="387">
        <v>0</v>
      </c>
      <c r="E21" s="387">
        <v>0</v>
      </c>
      <c r="F21" s="387">
        <v>0</v>
      </c>
      <c r="G21" s="387">
        <v>0</v>
      </c>
      <c r="H21" s="387">
        <v>0</v>
      </c>
      <c r="I21" s="387">
        <v>0</v>
      </c>
      <c r="J21" s="387">
        <v>0</v>
      </c>
      <c r="K21" s="691" t="s">
        <v>6</v>
      </c>
      <c r="L21" s="343" t="s">
        <v>321</v>
      </c>
      <c r="M21" s="398">
        <v>0</v>
      </c>
      <c r="N21" s="398">
        <v>1.7000000000000001E-2</v>
      </c>
      <c r="O21" s="398">
        <v>0.11700000000000001</v>
      </c>
      <c r="P21" s="398">
        <v>0.373</v>
      </c>
      <c r="Q21" s="398">
        <v>0</v>
      </c>
      <c r="R21" s="387">
        <v>0.41799999999999998</v>
      </c>
      <c r="S21" s="398">
        <v>29.946000000000002</v>
      </c>
      <c r="T21" s="398">
        <v>3.1</v>
      </c>
      <c r="U21" s="691" t="s">
        <v>6</v>
      </c>
      <c r="V21" s="343" t="s">
        <v>321</v>
      </c>
      <c r="W21" s="398">
        <v>3.2000000000000001E-2</v>
      </c>
      <c r="X21" s="398">
        <v>1.718</v>
      </c>
      <c r="Y21" s="398">
        <v>4.5229999999999997</v>
      </c>
      <c r="Z21" s="398">
        <v>0</v>
      </c>
      <c r="AA21" s="398">
        <v>1.4039999999999999</v>
      </c>
      <c r="AB21" s="398">
        <v>0</v>
      </c>
      <c r="AC21" s="398">
        <v>11.047000000000001</v>
      </c>
      <c r="AD21" s="398">
        <v>3.048</v>
      </c>
      <c r="AE21" s="691" t="s">
        <v>6</v>
      </c>
      <c r="AF21" s="343" t="s">
        <v>321</v>
      </c>
      <c r="AG21" s="398">
        <v>0</v>
      </c>
      <c r="AH21" s="398">
        <v>0.59699999999999998</v>
      </c>
      <c r="AI21" s="344">
        <v>6.4180000000000001</v>
      </c>
      <c r="AJ21" s="344">
        <v>0</v>
      </c>
    </row>
    <row r="22" spans="1:36" s="4" customFormat="1" ht="12.75" x14ac:dyDescent="0.25">
      <c r="A22" s="692"/>
      <c r="B22" s="343" t="s">
        <v>322</v>
      </c>
      <c r="C22" s="387">
        <v>9.1440000000000001</v>
      </c>
      <c r="D22" s="387">
        <v>2.4670000000000001</v>
      </c>
      <c r="E22" s="387">
        <v>26.646000000000001</v>
      </c>
      <c r="F22" s="387">
        <v>1.474</v>
      </c>
      <c r="G22" s="387">
        <v>13.151</v>
      </c>
      <c r="H22" s="387">
        <v>3.1070000000000002</v>
      </c>
      <c r="I22" s="387">
        <v>0</v>
      </c>
      <c r="J22" s="387">
        <v>0</v>
      </c>
      <c r="K22" s="692"/>
      <c r="L22" s="343" t="s">
        <v>322</v>
      </c>
      <c r="M22" s="398">
        <v>0</v>
      </c>
      <c r="N22" s="398">
        <v>5.1999999999999998E-2</v>
      </c>
      <c r="O22" s="398">
        <v>0.15</v>
      </c>
      <c r="P22" s="398">
        <v>0.32700000000000001</v>
      </c>
      <c r="Q22" s="398">
        <v>0.01</v>
      </c>
      <c r="R22" s="387">
        <v>0.32400000000000001</v>
      </c>
      <c r="S22" s="398">
        <v>28.94</v>
      </c>
      <c r="T22" s="398">
        <v>2.7959999999999998</v>
      </c>
      <c r="U22" s="692"/>
      <c r="V22" s="343" t="s">
        <v>322</v>
      </c>
      <c r="W22" s="398">
        <v>1.7000000000000001E-2</v>
      </c>
      <c r="X22" s="398">
        <v>1.792001</v>
      </c>
      <c r="Y22" s="398">
        <v>4.5220000000000002</v>
      </c>
      <c r="Z22" s="398">
        <v>0</v>
      </c>
      <c r="AA22" s="398">
        <v>1.024</v>
      </c>
      <c r="AB22" s="398">
        <v>0</v>
      </c>
      <c r="AC22" s="398">
        <v>11.224500000000001</v>
      </c>
      <c r="AD22" s="398">
        <v>3.0385</v>
      </c>
      <c r="AE22" s="692"/>
      <c r="AF22" s="343" t="s">
        <v>322</v>
      </c>
      <c r="AG22" s="398">
        <v>0</v>
      </c>
      <c r="AH22" s="398">
        <v>0.66900000000000004</v>
      </c>
      <c r="AI22" s="344">
        <v>8.7189999999999994</v>
      </c>
      <c r="AJ22" s="344">
        <v>0</v>
      </c>
    </row>
    <row r="23" spans="1:36" s="4" customFormat="1" ht="12.75" x14ac:dyDescent="0.25">
      <c r="A23" s="691" t="s">
        <v>7</v>
      </c>
      <c r="B23" s="343" t="s">
        <v>321</v>
      </c>
      <c r="C23" s="387">
        <v>7.0145</v>
      </c>
      <c r="D23" s="387">
        <v>1.52</v>
      </c>
      <c r="E23" s="387">
        <v>25.683</v>
      </c>
      <c r="F23" s="344">
        <v>0.76500000000000001</v>
      </c>
      <c r="G23" s="344">
        <v>11.176</v>
      </c>
      <c r="H23" s="344">
        <v>2.8250000000000002</v>
      </c>
      <c r="I23" s="344">
        <v>0</v>
      </c>
      <c r="J23" s="344">
        <v>0</v>
      </c>
      <c r="K23" s="691" t="s">
        <v>7</v>
      </c>
      <c r="L23" s="343" t="s">
        <v>321</v>
      </c>
      <c r="M23" s="398">
        <v>0</v>
      </c>
      <c r="N23" s="398">
        <v>8.9999999999999993E-3</v>
      </c>
      <c r="O23" s="398">
        <v>0.19800000000000001</v>
      </c>
      <c r="P23" s="398">
        <v>3.7999999999999999E-2</v>
      </c>
      <c r="Q23" s="398">
        <v>0.08</v>
      </c>
      <c r="R23" s="387">
        <v>1.0999999999999999E-2</v>
      </c>
      <c r="S23" s="344">
        <v>23.036449999999999</v>
      </c>
      <c r="T23" s="398">
        <v>0</v>
      </c>
      <c r="U23" s="691" t="s">
        <v>7</v>
      </c>
      <c r="V23" s="343" t="s">
        <v>321</v>
      </c>
      <c r="W23" s="344">
        <v>1.4999999999999999E-2</v>
      </c>
      <c r="X23" s="398">
        <v>0.35399999999999998</v>
      </c>
      <c r="Y23" s="398">
        <v>2.4809999999999999</v>
      </c>
      <c r="Z23" s="398">
        <v>0</v>
      </c>
      <c r="AA23" s="398">
        <v>3.53</v>
      </c>
      <c r="AB23" s="398">
        <v>0</v>
      </c>
      <c r="AC23" s="398">
        <v>7.7554999999999996</v>
      </c>
      <c r="AD23" s="398">
        <v>7.952</v>
      </c>
      <c r="AE23" s="691" t="s">
        <v>7</v>
      </c>
      <c r="AF23" s="343" t="s">
        <v>321</v>
      </c>
      <c r="AG23" s="398">
        <v>0</v>
      </c>
      <c r="AH23" s="398">
        <v>0</v>
      </c>
      <c r="AI23" s="344">
        <v>0.65700000000000003</v>
      </c>
      <c r="AJ23" s="344">
        <v>0</v>
      </c>
    </row>
    <row r="24" spans="1:36" s="4" customFormat="1" ht="12.75" x14ac:dyDescent="0.25">
      <c r="A24" s="692"/>
      <c r="B24" s="343" t="s">
        <v>322</v>
      </c>
      <c r="C24" s="387">
        <v>3.9702500000000001</v>
      </c>
      <c r="D24" s="387">
        <v>0.1205</v>
      </c>
      <c r="E24" s="387">
        <v>17.638000000000002</v>
      </c>
      <c r="F24" s="344">
        <v>0</v>
      </c>
      <c r="G24" s="344">
        <v>12.457000000000001</v>
      </c>
      <c r="H24" s="344">
        <v>1.1399999999999999</v>
      </c>
      <c r="I24" s="344">
        <v>0</v>
      </c>
      <c r="J24" s="344">
        <v>0</v>
      </c>
      <c r="K24" s="692"/>
      <c r="L24" s="343" t="s">
        <v>322</v>
      </c>
      <c r="M24" s="398">
        <v>0</v>
      </c>
      <c r="N24" s="398">
        <v>6.6000000000000003E-2</v>
      </c>
      <c r="O24" s="398">
        <v>0.32200000000000001</v>
      </c>
      <c r="P24" s="398">
        <v>0.219</v>
      </c>
      <c r="Q24" s="398">
        <v>0.114</v>
      </c>
      <c r="R24" s="387">
        <v>2.5000000000000001E-2</v>
      </c>
      <c r="S24" s="344">
        <v>17.715250000000001</v>
      </c>
      <c r="T24" s="398">
        <v>0</v>
      </c>
      <c r="U24" s="692"/>
      <c r="V24" s="343" t="s">
        <v>322</v>
      </c>
      <c r="W24" s="344">
        <v>6.0000000000000001E-3</v>
      </c>
      <c r="X24" s="398">
        <v>0.76300000000000001</v>
      </c>
      <c r="Y24" s="398">
        <v>2.39825</v>
      </c>
      <c r="Z24" s="398">
        <v>0</v>
      </c>
      <c r="AA24" s="398">
        <v>5.9039999999999999</v>
      </c>
      <c r="AB24" s="398">
        <v>2.5000000000000001E-2</v>
      </c>
      <c r="AC24" s="398">
        <v>9.0667500000000008</v>
      </c>
      <c r="AD24" s="398">
        <v>8.3514999999999997</v>
      </c>
      <c r="AE24" s="692"/>
      <c r="AF24" s="343" t="s">
        <v>322</v>
      </c>
      <c r="AG24" s="398">
        <v>0</v>
      </c>
      <c r="AH24" s="398">
        <v>0</v>
      </c>
      <c r="AI24" s="344">
        <v>1.0914999999999999</v>
      </c>
      <c r="AJ24" s="344">
        <v>0</v>
      </c>
    </row>
    <row r="25" spans="1:36" s="4" customFormat="1" ht="12.75" x14ac:dyDescent="0.25">
      <c r="A25" s="691" t="s">
        <v>8</v>
      </c>
      <c r="B25" s="343" t="s">
        <v>321</v>
      </c>
      <c r="C25" s="387">
        <v>4.2314999999999996</v>
      </c>
      <c r="D25" s="387">
        <v>0.52300000000000002</v>
      </c>
      <c r="E25" s="387">
        <v>18.86525</v>
      </c>
      <c r="F25" s="387">
        <v>0</v>
      </c>
      <c r="G25" s="387">
        <v>13.563000000000001</v>
      </c>
      <c r="H25" s="387">
        <v>1.9192499999999999</v>
      </c>
      <c r="I25" s="387">
        <v>0</v>
      </c>
      <c r="J25" s="387">
        <v>0</v>
      </c>
      <c r="K25" s="691" t="s">
        <v>8</v>
      </c>
      <c r="L25" s="343" t="s">
        <v>321</v>
      </c>
      <c r="M25" s="398">
        <v>0</v>
      </c>
      <c r="N25" s="398">
        <v>2.1999999999999999E-2</v>
      </c>
      <c r="O25" s="398">
        <v>0.36349999999999999</v>
      </c>
      <c r="P25" s="398">
        <v>0.10150000000000001</v>
      </c>
      <c r="Q25" s="398">
        <v>2.1749999999999999E-2</v>
      </c>
      <c r="R25" s="387">
        <v>6.8250000000000005E-2</v>
      </c>
      <c r="S25" s="398">
        <v>20.541</v>
      </c>
      <c r="T25" s="398">
        <v>2.411</v>
      </c>
      <c r="U25" s="691" t="s">
        <v>8</v>
      </c>
      <c r="V25" s="343" t="s">
        <v>321</v>
      </c>
      <c r="W25" s="398">
        <v>0.153</v>
      </c>
      <c r="X25" s="398">
        <v>0.41599999999999998</v>
      </c>
      <c r="Y25" s="398">
        <v>0.89149999999999996</v>
      </c>
      <c r="Z25" s="398">
        <v>0</v>
      </c>
      <c r="AA25" s="398">
        <v>3.4325000000000001</v>
      </c>
      <c r="AB25" s="398">
        <v>0</v>
      </c>
      <c r="AC25" s="398">
        <v>3.47</v>
      </c>
      <c r="AD25" s="398">
        <v>1.8620000000000001</v>
      </c>
      <c r="AE25" s="691" t="s">
        <v>8</v>
      </c>
      <c r="AF25" s="343" t="s">
        <v>321</v>
      </c>
      <c r="AG25" s="398">
        <v>0.16950000000000001</v>
      </c>
      <c r="AH25" s="398">
        <v>0</v>
      </c>
      <c r="AI25" s="387">
        <v>0.75800000000000001</v>
      </c>
      <c r="AJ25" s="387">
        <v>6.5000000000000002E-2</v>
      </c>
    </row>
    <row r="26" spans="1:36" s="4" customFormat="1" ht="12.75" x14ac:dyDescent="0.25">
      <c r="A26" s="692"/>
      <c r="B26" s="343" t="s">
        <v>322</v>
      </c>
      <c r="C26" s="388">
        <v>4.0449999999999999</v>
      </c>
      <c r="D26" s="388">
        <v>7.5282499999999999</v>
      </c>
      <c r="E26" s="388">
        <v>14.4055</v>
      </c>
      <c r="F26" s="388">
        <v>4.3280000000000003</v>
      </c>
      <c r="G26" s="388">
        <v>2.74275</v>
      </c>
      <c r="H26" s="388">
        <v>0.79725000000000001</v>
      </c>
      <c r="I26" s="388">
        <v>2.75E-2</v>
      </c>
      <c r="J26" s="388">
        <v>0</v>
      </c>
      <c r="K26" s="692"/>
      <c r="L26" s="343" t="s">
        <v>322</v>
      </c>
      <c r="M26" s="399">
        <v>0</v>
      </c>
      <c r="N26" s="399">
        <v>1.7999999999999999E-2</v>
      </c>
      <c r="O26" s="399">
        <v>0.24349999999999999</v>
      </c>
      <c r="P26" s="399">
        <v>9.7500000000000003E-2</v>
      </c>
      <c r="Q26" s="399">
        <v>2.0500000000000001E-2</v>
      </c>
      <c r="R26" s="388">
        <v>7.7499999999999999E-2</v>
      </c>
      <c r="S26" s="399">
        <v>24.366</v>
      </c>
      <c r="T26" s="399">
        <v>2.3730000000000002</v>
      </c>
      <c r="U26" s="692"/>
      <c r="V26" s="343" t="s">
        <v>322</v>
      </c>
      <c r="W26" s="399">
        <v>0.1055</v>
      </c>
      <c r="X26" s="399">
        <v>0.50849999999999995</v>
      </c>
      <c r="Y26" s="399">
        <v>0.94950000000000001</v>
      </c>
      <c r="Z26" s="399">
        <v>0</v>
      </c>
      <c r="AA26" s="399">
        <v>2.5637500000000002</v>
      </c>
      <c r="AB26" s="399">
        <v>0</v>
      </c>
      <c r="AC26" s="399">
        <v>3.3174999999999999</v>
      </c>
      <c r="AD26" s="399">
        <v>2.0215000000000001</v>
      </c>
      <c r="AE26" s="692"/>
      <c r="AF26" s="343" t="s">
        <v>322</v>
      </c>
      <c r="AG26" s="399">
        <v>0.108</v>
      </c>
      <c r="AH26" s="399">
        <v>0</v>
      </c>
      <c r="AI26" s="388">
        <v>0.80649999999999999</v>
      </c>
      <c r="AJ26" s="388">
        <v>6.4000000000000001E-2</v>
      </c>
    </row>
    <row r="27" spans="1:36" s="4" customFormat="1" ht="12.75" x14ac:dyDescent="0.25">
      <c r="A27" s="691" t="s">
        <v>9</v>
      </c>
      <c r="B27" s="343" t="s">
        <v>321</v>
      </c>
      <c r="C27" s="387">
        <v>3.7930000000000001</v>
      </c>
      <c r="D27" s="387">
        <v>8.1817499999999992</v>
      </c>
      <c r="E27" s="387">
        <v>12.88175</v>
      </c>
      <c r="F27" s="344">
        <v>6.4640000000000004</v>
      </c>
      <c r="G27" s="344">
        <v>2.6720000000000002</v>
      </c>
      <c r="H27" s="344">
        <v>0.57025000000000003</v>
      </c>
      <c r="I27" s="344">
        <v>4.7500000000000001E-2</v>
      </c>
      <c r="J27" s="344">
        <v>0</v>
      </c>
      <c r="K27" s="691" t="s">
        <v>9</v>
      </c>
      <c r="L27" s="343" t="s">
        <v>321</v>
      </c>
      <c r="M27" s="398">
        <v>2E-3</v>
      </c>
      <c r="N27" s="398">
        <v>0.37010000000000004</v>
      </c>
      <c r="O27" s="398">
        <v>0.23305000000000001</v>
      </c>
      <c r="P27" s="398">
        <v>0</v>
      </c>
      <c r="Q27" s="398">
        <v>0</v>
      </c>
      <c r="R27" s="387">
        <v>0.36630000000000001</v>
      </c>
      <c r="S27" s="398">
        <v>5.3999999999999999E-2</v>
      </c>
      <c r="T27" s="344">
        <v>0.11</v>
      </c>
      <c r="U27" s="691" t="s">
        <v>9</v>
      </c>
      <c r="V27" s="343" t="s">
        <v>321</v>
      </c>
      <c r="W27" s="398">
        <v>0.46</v>
      </c>
      <c r="X27" s="398">
        <v>7.0000000000000001E-3</v>
      </c>
      <c r="Y27" s="398">
        <v>5.0000000000000001E-3</v>
      </c>
      <c r="Z27" s="398">
        <v>0.1673</v>
      </c>
      <c r="AA27" s="398">
        <v>5.3499999999999999E-2</v>
      </c>
      <c r="AB27" s="398">
        <v>0.16350000000000001</v>
      </c>
      <c r="AC27" s="398">
        <v>7.2999999999999995E-2</v>
      </c>
      <c r="AD27" s="398">
        <v>0.03</v>
      </c>
      <c r="AE27" s="691" t="s">
        <v>9</v>
      </c>
      <c r="AF27" s="343" t="s">
        <v>321</v>
      </c>
      <c r="AG27" s="398">
        <v>0.17699999999999999</v>
      </c>
      <c r="AH27" s="398">
        <v>0</v>
      </c>
      <c r="AI27" s="387">
        <v>0</v>
      </c>
      <c r="AJ27" s="387">
        <v>9.8956700000000009</v>
      </c>
    </row>
    <row r="28" spans="1:36" s="4" customFormat="1" ht="12.75" x14ac:dyDescent="0.25">
      <c r="A28" s="692"/>
      <c r="B28" s="343" t="s">
        <v>322</v>
      </c>
      <c r="C28" s="387">
        <v>2.5000000000000001E-2</v>
      </c>
      <c r="D28" s="387">
        <v>7.7571899999999996</v>
      </c>
      <c r="E28" s="387">
        <v>5.2499999999999998E-2</v>
      </c>
      <c r="F28" s="344">
        <v>0</v>
      </c>
      <c r="G28" s="344">
        <v>0.03</v>
      </c>
      <c r="H28" s="344">
        <v>5.0000000000000001E-3</v>
      </c>
      <c r="I28" s="344">
        <v>1.4999999999999999E-2</v>
      </c>
      <c r="J28" s="344">
        <v>0</v>
      </c>
      <c r="K28" s="692"/>
      <c r="L28" s="343" t="s">
        <v>322</v>
      </c>
      <c r="M28" s="398">
        <v>1.0500000000000001E-2</v>
      </c>
      <c r="N28" s="398">
        <v>0.46650000000000003</v>
      </c>
      <c r="O28" s="398">
        <v>0.18475</v>
      </c>
      <c r="P28" s="398">
        <v>0</v>
      </c>
      <c r="Q28" s="398">
        <v>0</v>
      </c>
      <c r="R28" s="387">
        <v>0.308</v>
      </c>
      <c r="S28" s="398">
        <v>6.0999999999999999E-2</v>
      </c>
      <c r="T28" s="398">
        <v>7.3799999999999991E-2</v>
      </c>
      <c r="U28" s="692"/>
      <c r="V28" s="343" t="s">
        <v>322</v>
      </c>
      <c r="W28" s="398">
        <v>0.4955</v>
      </c>
      <c r="X28" s="398">
        <v>2E-3</v>
      </c>
      <c r="Y28" s="398">
        <v>2E-3</v>
      </c>
      <c r="Z28" s="398">
        <v>0.20699999999999999</v>
      </c>
      <c r="AA28" s="398">
        <v>0.02</v>
      </c>
      <c r="AB28" s="398">
        <v>0.13225000000000001</v>
      </c>
      <c r="AC28" s="398">
        <v>8.6999999999999994E-2</v>
      </c>
      <c r="AD28" s="398">
        <v>3.3000000000000002E-2</v>
      </c>
      <c r="AE28" s="692"/>
      <c r="AF28" s="343" t="s">
        <v>322</v>
      </c>
      <c r="AG28" s="398">
        <v>0</v>
      </c>
      <c r="AH28" s="398">
        <v>0</v>
      </c>
      <c r="AI28" s="387">
        <v>0</v>
      </c>
      <c r="AJ28" s="387">
        <v>3.5717500000000002</v>
      </c>
    </row>
    <row r="29" spans="1:36" s="4" customFormat="1" ht="12.75" x14ac:dyDescent="0.25">
      <c r="A29" s="693" t="s">
        <v>10</v>
      </c>
      <c r="B29" s="343" t="s">
        <v>321</v>
      </c>
      <c r="C29" s="389">
        <v>2.3E-2</v>
      </c>
      <c r="D29" s="389">
        <v>4.1908000000000003</v>
      </c>
      <c r="E29" s="389">
        <v>0.12975</v>
      </c>
      <c r="F29" s="389">
        <v>0</v>
      </c>
      <c r="G29" s="389">
        <v>2.5000000000000001E-2</v>
      </c>
      <c r="H29" s="389">
        <v>0</v>
      </c>
      <c r="I29" s="389">
        <v>3.7499999999999999E-3</v>
      </c>
      <c r="J29" s="389">
        <v>0</v>
      </c>
      <c r="K29" s="693" t="s">
        <v>10</v>
      </c>
      <c r="L29" s="343" t="s">
        <v>321</v>
      </c>
      <c r="M29" s="399">
        <v>0</v>
      </c>
      <c r="N29" s="399">
        <v>0</v>
      </c>
      <c r="O29" s="399">
        <v>0.14599999999999999</v>
      </c>
      <c r="P29" s="399">
        <v>0.98099999999999998</v>
      </c>
      <c r="Q29" s="399">
        <v>0.35399999999999998</v>
      </c>
      <c r="R29" s="389">
        <v>0.159</v>
      </c>
      <c r="S29" s="399">
        <v>19.95</v>
      </c>
      <c r="T29" s="399">
        <v>5.1390000000000002</v>
      </c>
      <c r="U29" s="693" t="s">
        <v>10</v>
      </c>
      <c r="V29" s="343" t="s">
        <v>321</v>
      </c>
      <c r="W29" s="344">
        <v>0</v>
      </c>
      <c r="X29" s="399">
        <v>0.498</v>
      </c>
      <c r="Y29" s="399">
        <v>1.9019999999999999</v>
      </c>
      <c r="Z29" s="399">
        <v>0</v>
      </c>
      <c r="AA29" s="399">
        <v>2.5760000000000001</v>
      </c>
      <c r="AB29" s="399">
        <v>0</v>
      </c>
      <c r="AC29" s="399">
        <v>3.6469999999999998</v>
      </c>
      <c r="AD29" s="399">
        <v>4.0149999999999997</v>
      </c>
      <c r="AE29" s="693" t="s">
        <v>10</v>
      </c>
      <c r="AF29" s="343" t="s">
        <v>321</v>
      </c>
      <c r="AG29" s="399">
        <v>0</v>
      </c>
      <c r="AH29" s="399">
        <v>0.45700000000000002</v>
      </c>
      <c r="AI29" s="344">
        <v>4.0739999999999998</v>
      </c>
      <c r="AJ29" s="344">
        <v>0</v>
      </c>
    </row>
    <row r="30" spans="1:36" s="4" customFormat="1" ht="12.75" x14ac:dyDescent="0.25">
      <c r="A30" s="692"/>
      <c r="B30" s="343" t="s">
        <v>322</v>
      </c>
      <c r="C30" s="390">
        <v>5.181</v>
      </c>
      <c r="D30" s="390">
        <v>4.4459999999999997</v>
      </c>
      <c r="E30" s="390">
        <v>14.013999999999999</v>
      </c>
      <c r="F30" s="390">
        <v>0.84</v>
      </c>
      <c r="G30" s="390">
        <v>10.252000000000001</v>
      </c>
      <c r="H30" s="390">
        <v>1.679</v>
      </c>
      <c r="I30" s="390">
        <v>8.2000000000000003E-2</v>
      </c>
      <c r="J30" s="390">
        <v>0</v>
      </c>
      <c r="K30" s="692"/>
      <c r="L30" s="343" t="s">
        <v>322</v>
      </c>
      <c r="M30" s="398">
        <v>0</v>
      </c>
      <c r="N30" s="398">
        <v>2E-3</v>
      </c>
      <c r="O30" s="398">
        <v>0.13800000000000001</v>
      </c>
      <c r="P30" s="398">
        <v>0.98299999999999998</v>
      </c>
      <c r="Q30" s="398">
        <v>0.41499999999999998</v>
      </c>
      <c r="R30" s="390">
        <v>0.154</v>
      </c>
      <c r="S30" s="398">
        <v>20.094999999999999</v>
      </c>
      <c r="T30" s="398">
        <v>5.9589999999999996</v>
      </c>
      <c r="U30" s="692"/>
      <c r="V30" s="343" t="s">
        <v>322</v>
      </c>
      <c r="W30" s="344">
        <v>0</v>
      </c>
      <c r="X30" s="398">
        <v>0.54600000000000004</v>
      </c>
      <c r="Y30" s="398">
        <v>2.0510000000000002</v>
      </c>
      <c r="Z30" s="398">
        <v>0</v>
      </c>
      <c r="AA30" s="398">
        <v>2.5409999999999999</v>
      </c>
      <c r="AB30" s="398">
        <v>0</v>
      </c>
      <c r="AC30" s="398">
        <v>3.9436999999999998</v>
      </c>
      <c r="AD30" s="398">
        <v>4.0630699999999997</v>
      </c>
      <c r="AE30" s="692"/>
      <c r="AF30" s="343" t="s">
        <v>322</v>
      </c>
      <c r="AG30" s="398">
        <v>0</v>
      </c>
      <c r="AH30" s="398">
        <v>0.46700000000000003</v>
      </c>
      <c r="AI30" s="344">
        <v>4.5940000000000003</v>
      </c>
      <c r="AJ30" s="344">
        <v>0</v>
      </c>
    </row>
    <row r="31" spans="1:36" s="4" customFormat="1" ht="12.75" x14ac:dyDescent="0.25">
      <c r="A31" s="691" t="s">
        <v>32</v>
      </c>
      <c r="B31" s="343" t="s">
        <v>321</v>
      </c>
      <c r="C31" s="387">
        <v>5.1100000000000003</v>
      </c>
      <c r="D31" s="387">
        <v>4.9480000000000004</v>
      </c>
      <c r="E31" s="387">
        <v>15.066000000000001</v>
      </c>
      <c r="F31" s="387">
        <v>0.81200000000000006</v>
      </c>
      <c r="G31" s="387">
        <v>10.082000000000001</v>
      </c>
      <c r="H31" s="387">
        <v>1.643</v>
      </c>
      <c r="I31" s="387">
        <v>7.8E-2</v>
      </c>
      <c r="J31" s="387">
        <v>0</v>
      </c>
      <c r="K31" s="691" t="s">
        <v>32</v>
      </c>
      <c r="L31" s="343" t="s">
        <v>321</v>
      </c>
      <c r="M31" s="398">
        <v>6.8000000000000005E-2</v>
      </c>
      <c r="N31" s="398">
        <v>5.0500000000000003E-2</v>
      </c>
      <c r="O31" s="398">
        <v>0.20699999999999999</v>
      </c>
      <c r="P31" s="398">
        <v>0.27400000000000002</v>
      </c>
      <c r="Q31" s="398">
        <v>0.2175</v>
      </c>
      <c r="R31" s="387">
        <v>0.26500000000000001</v>
      </c>
      <c r="S31" s="398">
        <v>17.194500000000001</v>
      </c>
      <c r="T31" s="398">
        <v>0.60899999999999999</v>
      </c>
      <c r="U31" s="691" t="s">
        <v>32</v>
      </c>
      <c r="V31" s="343" t="s">
        <v>321</v>
      </c>
      <c r="W31" s="398">
        <v>0.21330000000000002</v>
      </c>
      <c r="X31" s="398">
        <v>1.097</v>
      </c>
      <c r="Y31" s="398">
        <v>1.5149999999999999</v>
      </c>
      <c r="Z31" s="398">
        <v>0.156</v>
      </c>
      <c r="AA31" s="398">
        <v>1.585</v>
      </c>
      <c r="AB31" s="398">
        <v>1.7999999999999999E-2</v>
      </c>
      <c r="AC31" s="398">
        <v>4.8345000000000002</v>
      </c>
      <c r="AD31" s="398">
        <v>1.0505</v>
      </c>
      <c r="AE31" s="691" t="s">
        <v>32</v>
      </c>
      <c r="AF31" s="343" t="s">
        <v>321</v>
      </c>
      <c r="AG31" s="398">
        <v>0.95550000000000002</v>
      </c>
      <c r="AH31" s="398">
        <v>0</v>
      </c>
      <c r="AI31" s="387">
        <v>0.34649999999999997</v>
      </c>
      <c r="AJ31" s="387">
        <v>3.5999999999999997E-2</v>
      </c>
    </row>
    <row r="32" spans="1:36" s="4" customFormat="1" ht="12.75" x14ac:dyDescent="0.25">
      <c r="A32" s="692"/>
      <c r="B32" s="343" t="s">
        <v>322</v>
      </c>
      <c r="C32" s="387">
        <v>6.8460000000000001</v>
      </c>
      <c r="D32" s="387">
        <v>5.4980000000000002</v>
      </c>
      <c r="E32" s="387">
        <v>14.925000000000001</v>
      </c>
      <c r="F32" s="387">
        <v>25.33</v>
      </c>
      <c r="G32" s="387">
        <v>12.358499999999999</v>
      </c>
      <c r="H32" s="387">
        <v>0.77049999999999996</v>
      </c>
      <c r="I32" s="387">
        <v>0.1119</v>
      </c>
      <c r="J32" s="387">
        <v>0</v>
      </c>
      <c r="K32" s="692"/>
      <c r="L32" s="343" t="s">
        <v>322</v>
      </c>
      <c r="M32" s="398">
        <v>3.0000000000000001E-3</v>
      </c>
      <c r="N32" s="398">
        <v>6.8000000000000005E-2</v>
      </c>
      <c r="O32" s="398">
        <v>0.20499999999999999</v>
      </c>
      <c r="P32" s="398">
        <v>0.27400000000000002</v>
      </c>
      <c r="Q32" s="398">
        <v>0.153</v>
      </c>
      <c r="R32" s="387">
        <v>0.1145</v>
      </c>
      <c r="S32" s="398">
        <v>15.965</v>
      </c>
      <c r="T32" s="398">
        <v>0.58899999999999997</v>
      </c>
      <c r="U32" s="692"/>
      <c r="V32" s="343" t="s">
        <v>322</v>
      </c>
      <c r="W32" s="398">
        <v>0.21299999999999999</v>
      </c>
      <c r="X32" s="398">
        <v>0.93899999999999995</v>
      </c>
      <c r="Y32" s="398">
        <v>1.3</v>
      </c>
      <c r="Z32" s="398">
        <v>6.8000000000000005E-2</v>
      </c>
      <c r="AA32" s="398">
        <v>1.3574999999999999</v>
      </c>
      <c r="AB32" s="398">
        <v>1.7000000000000001E-2</v>
      </c>
      <c r="AC32" s="398">
        <v>2.9870000000000001</v>
      </c>
      <c r="AD32" s="398">
        <v>0.373</v>
      </c>
      <c r="AE32" s="692"/>
      <c r="AF32" s="343" t="s">
        <v>322</v>
      </c>
      <c r="AG32" s="398">
        <v>1.0580000000000001</v>
      </c>
      <c r="AH32" s="398">
        <v>2.5000000000000001E-2</v>
      </c>
      <c r="AI32" s="387">
        <v>0.17</v>
      </c>
      <c r="AJ32" s="387">
        <v>0</v>
      </c>
    </row>
    <row r="33" spans="1:36" s="4" customFormat="1" ht="12.75" x14ac:dyDescent="0.25">
      <c r="A33" s="691" t="s">
        <v>11</v>
      </c>
      <c r="B33" s="343" t="s">
        <v>321</v>
      </c>
      <c r="C33" s="387">
        <v>2.238</v>
      </c>
      <c r="D33" s="387">
        <v>3.657</v>
      </c>
      <c r="E33" s="387">
        <v>12.566000000000001</v>
      </c>
      <c r="F33" s="387">
        <v>4.2519999999999998</v>
      </c>
      <c r="G33" s="387">
        <v>6.0810000000000004</v>
      </c>
      <c r="H33" s="387">
        <v>7.3999999999999996E-2</v>
      </c>
      <c r="I33" s="387">
        <v>0.1265</v>
      </c>
      <c r="J33" s="387">
        <v>0.11</v>
      </c>
      <c r="K33" s="691" t="s">
        <v>11</v>
      </c>
      <c r="L33" s="343" t="s">
        <v>321</v>
      </c>
      <c r="M33" s="398">
        <v>6.2E-2</v>
      </c>
      <c r="N33" s="398">
        <v>0.18</v>
      </c>
      <c r="O33" s="398">
        <v>4.9000000000000002E-2</v>
      </c>
      <c r="P33" s="398">
        <v>0.14199999999999999</v>
      </c>
      <c r="Q33" s="398">
        <v>0</v>
      </c>
      <c r="R33" s="387">
        <v>0.16200000000000001</v>
      </c>
      <c r="S33" s="398">
        <v>0.27</v>
      </c>
      <c r="T33" s="398">
        <v>0.2</v>
      </c>
      <c r="U33" s="691" t="s">
        <v>11</v>
      </c>
      <c r="V33" s="343" t="s">
        <v>321</v>
      </c>
      <c r="W33" s="398">
        <v>0.52</v>
      </c>
      <c r="X33" s="398">
        <v>7.1999999999999995E-2</v>
      </c>
      <c r="Y33" s="398">
        <v>7.0000000000000007E-2</v>
      </c>
      <c r="Z33" s="398">
        <v>0.05</v>
      </c>
      <c r="AA33" s="398">
        <v>0.27800000000000002</v>
      </c>
      <c r="AB33" s="398">
        <v>0.87</v>
      </c>
      <c r="AC33" s="398">
        <v>0.14199999999999999</v>
      </c>
      <c r="AD33" s="398">
        <v>0.41599999999999998</v>
      </c>
      <c r="AE33" s="691" t="s">
        <v>11</v>
      </c>
      <c r="AF33" s="343" t="s">
        <v>321</v>
      </c>
      <c r="AG33" s="398">
        <v>0.55100000000000005</v>
      </c>
      <c r="AH33" s="398">
        <v>0</v>
      </c>
      <c r="AI33" s="387">
        <v>0</v>
      </c>
      <c r="AJ33" s="387">
        <v>3.1379999999999999</v>
      </c>
    </row>
    <row r="34" spans="1:36" s="4" customFormat="1" ht="12.75" x14ac:dyDescent="0.25">
      <c r="A34" s="692"/>
      <c r="B34" s="343" t="s">
        <v>322</v>
      </c>
      <c r="C34" s="387">
        <v>0</v>
      </c>
      <c r="D34" s="387">
        <v>3.3029999999999999</v>
      </c>
      <c r="E34" s="387">
        <v>1.6140000000000001</v>
      </c>
      <c r="F34" s="387">
        <v>4.5460000000000003</v>
      </c>
      <c r="G34" s="387">
        <v>0</v>
      </c>
      <c r="H34" s="387">
        <v>0</v>
      </c>
      <c r="I34" s="387">
        <v>5.8000000000000003E-2</v>
      </c>
      <c r="J34" s="387">
        <v>6.0999999999999999E-2</v>
      </c>
      <c r="K34" s="692"/>
      <c r="L34" s="343" t="s">
        <v>322</v>
      </c>
      <c r="M34" s="398">
        <v>3.0000000000000001E-3</v>
      </c>
      <c r="N34" s="398">
        <v>0.121</v>
      </c>
      <c r="O34" s="398">
        <v>0.01</v>
      </c>
      <c r="P34" s="398">
        <v>6.6000000000000003E-2</v>
      </c>
      <c r="Q34" s="398">
        <v>0</v>
      </c>
      <c r="R34" s="387">
        <v>0.10299999999999999</v>
      </c>
      <c r="S34" s="398">
        <v>0.27</v>
      </c>
      <c r="T34" s="398">
        <v>0.23699999999999999</v>
      </c>
      <c r="U34" s="692"/>
      <c r="V34" s="343" t="s">
        <v>322</v>
      </c>
      <c r="W34" s="398">
        <v>0.36899999999999999</v>
      </c>
      <c r="X34" s="398">
        <v>0.22</v>
      </c>
      <c r="Y34" s="398">
        <v>0.28999999999999998</v>
      </c>
      <c r="Z34" s="398">
        <v>0.22</v>
      </c>
      <c r="AA34" s="398">
        <v>0.215</v>
      </c>
      <c r="AB34" s="398">
        <v>0.94599999999999995</v>
      </c>
      <c r="AC34" s="398">
        <v>0.155</v>
      </c>
      <c r="AD34" s="398">
        <v>0.36</v>
      </c>
      <c r="AE34" s="692"/>
      <c r="AF34" s="343" t="s">
        <v>322</v>
      </c>
      <c r="AG34" s="398">
        <v>0.46300000000000002</v>
      </c>
      <c r="AH34" s="398">
        <v>0</v>
      </c>
      <c r="AI34" s="387">
        <v>0</v>
      </c>
      <c r="AJ34" s="387">
        <v>3.0000000000000001E-3</v>
      </c>
    </row>
    <row r="35" spans="1:36" s="4" customFormat="1" ht="12.75" x14ac:dyDescent="0.25">
      <c r="A35" s="691" t="s">
        <v>140</v>
      </c>
      <c r="B35" s="343" t="s">
        <v>321</v>
      </c>
      <c r="C35" s="387">
        <v>0</v>
      </c>
      <c r="D35" s="387">
        <v>1.075</v>
      </c>
      <c r="E35" s="387">
        <v>1.405</v>
      </c>
      <c r="F35" s="387">
        <v>3.5790000000000002</v>
      </c>
      <c r="G35" s="387">
        <v>0</v>
      </c>
      <c r="H35" s="387">
        <v>0</v>
      </c>
      <c r="I35" s="387">
        <v>2.7E-2</v>
      </c>
      <c r="J35" s="387">
        <v>0</v>
      </c>
      <c r="K35" s="691" t="s">
        <v>140</v>
      </c>
      <c r="L35" s="343" t="s">
        <v>321</v>
      </c>
      <c r="M35" s="398">
        <v>0.31</v>
      </c>
      <c r="N35" s="398">
        <v>0.78600000000000003</v>
      </c>
      <c r="O35" s="398">
        <v>0.28000000000000003</v>
      </c>
      <c r="P35" s="398">
        <v>0.35599999999999998</v>
      </c>
      <c r="Q35" s="398">
        <v>0.30099999999999999</v>
      </c>
      <c r="R35" s="387">
        <v>0.628</v>
      </c>
      <c r="S35" s="398">
        <v>2.0209999999999999</v>
      </c>
      <c r="T35" s="398">
        <v>0.76100000000000001</v>
      </c>
      <c r="U35" s="691" t="s">
        <v>140</v>
      </c>
      <c r="V35" s="343" t="s">
        <v>321</v>
      </c>
      <c r="W35" s="398">
        <v>3.1469999999999998</v>
      </c>
      <c r="X35" s="398">
        <v>9.1999999999999998E-2</v>
      </c>
      <c r="Y35" s="398">
        <v>0.17399999999999999</v>
      </c>
      <c r="Z35" s="398">
        <v>1.899</v>
      </c>
      <c r="AA35" s="398">
        <v>0.76100000000000001</v>
      </c>
      <c r="AB35" s="398">
        <v>0.32200000000000001</v>
      </c>
      <c r="AC35" s="398">
        <v>0.18099999999999999</v>
      </c>
      <c r="AD35" s="398">
        <v>0.23300000000000001</v>
      </c>
      <c r="AE35" s="691" t="s">
        <v>140</v>
      </c>
      <c r="AF35" s="343" t="s">
        <v>321</v>
      </c>
      <c r="AG35" s="398">
        <v>5.6870000000000003</v>
      </c>
      <c r="AH35" s="398">
        <v>0</v>
      </c>
      <c r="AI35" s="387">
        <v>0</v>
      </c>
      <c r="AJ35" s="387">
        <v>1.25</v>
      </c>
    </row>
    <row r="36" spans="1:36" s="4" customFormat="1" ht="12.75" x14ac:dyDescent="0.25">
      <c r="A36" s="692"/>
      <c r="B36" s="343" t="s">
        <v>322</v>
      </c>
      <c r="C36" s="387">
        <v>1.0999999999999999E-2</v>
      </c>
      <c r="D36" s="387">
        <v>11.097</v>
      </c>
      <c r="E36" s="387">
        <v>0.76300000000000001</v>
      </c>
      <c r="F36" s="387">
        <v>0</v>
      </c>
      <c r="G36" s="387">
        <v>1.6E-2</v>
      </c>
      <c r="H36" s="387">
        <v>1.2E-2</v>
      </c>
      <c r="I36" s="387">
        <v>0.48799999999999999</v>
      </c>
      <c r="J36" s="387">
        <v>0</v>
      </c>
      <c r="K36" s="692"/>
      <c r="L36" s="343" t="s">
        <v>322</v>
      </c>
      <c r="M36" s="398">
        <v>0.28899999999999998</v>
      </c>
      <c r="N36" s="398">
        <v>0.59399999999999997</v>
      </c>
      <c r="O36" s="398">
        <v>0.248</v>
      </c>
      <c r="P36" s="398">
        <v>0.17599999999999999</v>
      </c>
      <c r="Q36" s="398">
        <v>0.22</v>
      </c>
      <c r="R36" s="387">
        <v>0.42199999999999999</v>
      </c>
      <c r="S36" s="398">
        <v>1.835</v>
      </c>
      <c r="T36" s="398">
        <v>0.92800000000000005</v>
      </c>
      <c r="U36" s="692"/>
      <c r="V36" s="343" t="s">
        <v>322</v>
      </c>
      <c r="W36" s="398">
        <v>3.008</v>
      </c>
      <c r="X36" s="398">
        <v>9.4E-2</v>
      </c>
      <c r="Y36" s="398">
        <v>0.154</v>
      </c>
      <c r="Z36" s="398">
        <v>1.042</v>
      </c>
      <c r="AA36" s="398">
        <v>0.435</v>
      </c>
      <c r="AB36" s="398">
        <v>0.22800000000000001</v>
      </c>
      <c r="AC36" s="398">
        <v>0.114</v>
      </c>
      <c r="AD36" s="398">
        <v>0.18</v>
      </c>
      <c r="AE36" s="692"/>
      <c r="AF36" s="343" t="s">
        <v>322</v>
      </c>
      <c r="AG36" s="398">
        <v>4.9109999999999996</v>
      </c>
      <c r="AH36" s="398">
        <v>0</v>
      </c>
      <c r="AI36" s="387">
        <v>0</v>
      </c>
      <c r="AJ36" s="387">
        <v>0.83499999999999996</v>
      </c>
    </row>
    <row r="37" spans="1:36" s="4" customFormat="1" ht="12.75" x14ac:dyDescent="0.25">
      <c r="A37" s="691" t="s">
        <v>12</v>
      </c>
      <c r="B37" s="343" t="s">
        <v>321</v>
      </c>
      <c r="C37" s="387">
        <v>6.0000000000000001E-3</v>
      </c>
      <c r="D37" s="387">
        <v>7.8780000000000001</v>
      </c>
      <c r="E37" s="387">
        <v>0.39100000000000001</v>
      </c>
      <c r="F37" s="387">
        <v>0</v>
      </c>
      <c r="G37" s="387">
        <v>8.9999999999999993E-3</v>
      </c>
      <c r="H37" s="387">
        <v>1E-3</v>
      </c>
      <c r="I37" s="387">
        <v>0.44900000000000001</v>
      </c>
      <c r="J37" s="387">
        <v>0</v>
      </c>
      <c r="K37" s="691" t="s">
        <v>12</v>
      </c>
      <c r="L37" s="343" t="s">
        <v>321</v>
      </c>
      <c r="M37" s="398">
        <v>6.5000000000000002E-2</v>
      </c>
      <c r="N37" s="398">
        <v>2.1000000000000001E-2</v>
      </c>
      <c r="O37" s="398">
        <v>1.2999999999999999E-2</v>
      </c>
      <c r="P37" s="398">
        <v>0</v>
      </c>
      <c r="Q37" s="398">
        <v>0</v>
      </c>
      <c r="R37" s="387">
        <v>0.29899999999999999</v>
      </c>
      <c r="S37" s="398">
        <v>6.0000000000000001E-3</v>
      </c>
      <c r="T37" s="398">
        <v>0.02</v>
      </c>
      <c r="U37" s="691" t="s">
        <v>12</v>
      </c>
      <c r="V37" s="343" t="s">
        <v>321</v>
      </c>
      <c r="W37" s="398">
        <v>0.107</v>
      </c>
      <c r="X37" s="398">
        <v>0</v>
      </c>
      <c r="Y37" s="398">
        <v>0</v>
      </c>
      <c r="Z37" s="398">
        <v>0</v>
      </c>
      <c r="AA37" s="398">
        <v>3.2000000000000001E-2</v>
      </c>
      <c r="AB37" s="398">
        <v>0</v>
      </c>
      <c r="AC37" s="398">
        <v>0</v>
      </c>
      <c r="AD37" s="398">
        <v>2E-3</v>
      </c>
      <c r="AE37" s="691" t="s">
        <v>12</v>
      </c>
      <c r="AF37" s="343" t="s">
        <v>321</v>
      </c>
      <c r="AG37" s="398">
        <v>0.76300000000000001</v>
      </c>
      <c r="AH37" s="398">
        <v>0</v>
      </c>
      <c r="AI37" s="387">
        <v>0</v>
      </c>
      <c r="AJ37" s="387">
        <v>3.0000000000000001E-3</v>
      </c>
    </row>
    <row r="38" spans="1:36" s="4" customFormat="1" ht="12.75" x14ac:dyDescent="0.25">
      <c r="A38" s="692"/>
      <c r="B38" s="343" t="s">
        <v>322</v>
      </c>
      <c r="C38" s="387">
        <v>2E-3</v>
      </c>
      <c r="D38" s="387">
        <v>5.6000000000000001E-2</v>
      </c>
      <c r="E38" s="387">
        <v>1.7999999999999999E-2</v>
      </c>
      <c r="F38" s="387">
        <v>0</v>
      </c>
      <c r="G38" s="387">
        <v>1E-3</v>
      </c>
      <c r="H38" s="387">
        <v>7.0000000000000001E-3</v>
      </c>
      <c r="I38" s="387">
        <v>0.113</v>
      </c>
      <c r="J38" s="387">
        <v>0</v>
      </c>
      <c r="K38" s="692"/>
      <c r="L38" s="343" t="s">
        <v>322</v>
      </c>
      <c r="M38" s="398">
        <v>5.0999999999999997E-2</v>
      </c>
      <c r="N38" s="398">
        <v>0.02</v>
      </c>
      <c r="O38" s="398">
        <v>1.0999999999999999E-2</v>
      </c>
      <c r="P38" s="398">
        <v>0</v>
      </c>
      <c r="Q38" s="398">
        <v>0</v>
      </c>
      <c r="R38" s="387">
        <v>0.20899999999999999</v>
      </c>
      <c r="S38" s="398">
        <v>2E-3</v>
      </c>
      <c r="T38" s="398">
        <v>2.1999999999999999E-2</v>
      </c>
      <c r="U38" s="692"/>
      <c r="V38" s="343" t="s">
        <v>322</v>
      </c>
      <c r="W38" s="398">
        <v>7.4999999999999997E-2</v>
      </c>
      <c r="X38" s="398">
        <v>0</v>
      </c>
      <c r="Y38" s="398">
        <v>0</v>
      </c>
      <c r="Z38" s="398">
        <v>0</v>
      </c>
      <c r="AA38" s="398">
        <v>1.9E-2</v>
      </c>
      <c r="AB38" s="398">
        <v>0</v>
      </c>
      <c r="AC38" s="398">
        <v>0</v>
      </c>
      <c r="AD38" s="398">
        <v>4.0000000000000001E-3</v>
      </c>
      <c r="AE38" s="692"/>
      <c r="AF38" s="343" t="s">
        <v>322</v>
      </c>
      <c r="AG38" s="398">
        <v>0.53200000000000003</v>
      </c>
      <c r="AH38" s="398">
        <v>0</v>
      </c>
      <c r="AI38" s="387">
        <v>0</v>
      </c>
      <c r="AJ38" s="387">
        <v>3.0000000000000001E-3</v>
      </c>
    </row>
    <row r="39" spans="1:36" s="4" customFormat="1" ht="12.75" x14ac:dyDescent="0.25">
      <c r="A39" s="691" t="s">
        <v>13</v>
      </c>
      <c r="B39" s="343" t="s">
        <v>321</v>
      </c>
      <c r="C39" s="344">
        <v>2E-3</v>
      </c>
      <c r="D39" s="387">
        <v>4.2000000000000003E-2</v>
      </c>
      <c r="E39" s="344">
        <v>0.02</v>
      </c>
      <c r="F39" s="387">
        <v>0</v>
      </c>
      <c r="G39" s="387">
        <v>1E-3</v>
      </c>
      <c r="H39" s="387">
        <v>5.0000000000000001E-3</v>
      </c>
      <c r="I39" s="387">
        <v>8.5000000000000006E-2</v>
      </c>
      <c r="J39" s="387">
        <v>0</v>
      </c>
      <c r="K39" s="691" t="s">
        <v>13</v>
      </c>
      <c r="L39" s="343" t="s">
        <v>321</v>
      </c>
      <c r="M39" s="398">
        <v>0</v>
      </c>
      <c r="N39" s="398">
        <v>0.29899999999999999</v>
      </c>
      <c r="O39" s="398">
        <v>0.189</v>
      </c>
      <c r="P39" s="398">
        <v>0</v>
      </c>
      <c r="Q39" s="398">
        <v>0</v>
      </c>
      <c r="R39" s="344">
        <v>0</v>
      </c>
      <c r="S39" s="398">
        <v>0</v>
      </c>
      <c r="T39" s="344">
        <v>22.126999999999999</v>
      </c>
      <c r="U39" s="691" t="s">
        <v>13</v>
      </c>
      <c r="V39" s="343" t="s">
        <v>321</v>
      </c>
      <c r="W39" s="344">
        <v>0</v>
      </c>
      <c r="X39" s="344">
        <v>0</v>
      </c>
      <c r="Y39" s="344">
        <v>0</v>
      </c>
      <c r="Z39" s="344">
        <v>0</v>
      </c>
      <c r="AA39" s="344">
        <v>0.41599999999999998</v>
      </c>
      <c r="AB39" s="344">
        <v>0</v>
      </c>
      <c r="AC39" s="344">
        <v>0</v>
      </c>
      <c r="AD39" s="344">
        <v>0</v>
      </c>
      <c r="AE39" s="691" t="s">
        <v>13</v>
      </c>
      <c r="AF39" s="343" t="s">
        <v>321</v>
      </c>
      <c r="AG39" s="344">
        <v>0</v>
      </c>
      <c r="AH39" s="344">
        <v>0</v>
      </c>
      <c r="AI39" s="344">
        <v>0</v>
      </c>
      <c r="AJ39" s="344">
        <v>0</v>
      </c>
    </row>
    <row r="40" spans="1:36" s="4" customFormat="1" ht="12.75" x14ac:dyDescent="0.25">
      <c r="A40" s="692"/>
      <c r="B40" s="343" t="s">
        <v>322</v>
      </c>
      <c r="C40" s="344">
        <v>0</v>
      </c>
      <c r="D40" s="387">
        <v>26.198</v>
      </c>
      <c r="E40" s="344">
        <v>0</v>
      </c>
      <c r="F40" s="387">
        <v>17.411000000000001</v>
      </c>
      <c r="G40" s="387">
        <v>0</v>
      </c>
      <c r="H40" s="387">
        <v>0</v>
      </c>
      <c r="I40" s="387">
        <v>0.25700000000000001</v>
      </c>
      <c r="J40" s="387">
        <v>0</v>
      </c>
      <c r="K40" s="692"/>
      <c r="L40" s="343" t="s">
        <v>322</v>
      </c>
      <c r="M40" s="398">
        <v>0</v>
      </c>
      <c r="N40" s="398">
        <v>0.157</v>
      </c>
      <c r="O40" s="398">
        <v>0.13100000000000001</v>
      </c>
      <c r="P40" s="398">
        <v>0</v>
      </c>
      <c r="Q40" s="398">
        <v>0</v>
      </c>
      <c r="R40" s="344">
        <v>0</v>
      </c>
      <c r="S40" s="398">
        <v>0</v>
      </c>
      <c r="T40" s="344">
        <v>22.030999999999999</v>
      </c>
      <c r="U40" s="692"/>
      <c r="V40" s="343" t="s">
        <v>322</v>
      </c>
      <c r="W40" s="344">
        <v>0</v>
      </c>
      <c r="X40" s="344">
        <v>0</v>
      </c>
      <c r="Y40" s="344">
        <v>0</v>
      </c>
      <c r="Z40" s="344">
        <v>0</v>
      </c>
      <c r="AA40" s="344">
        <v>0.34799999999999998</v>
      </c>
      <c r="AB40" s="344">
        <v>0</v>
      </c>
      <c r="AC40" s="344">
        <v>0</v>
      </c>
      <c r="AD40" s="344">
        <v>0</v>
      </c>
      <c r="AE40" s="692"/>
      <c r="AF40" s="343" t="s">
        <v>322</v>
      </c>
      <c r="AG40" s="344">
        <v>0</v>
      </c>
      <c r="AH40" s="344">
        <v>0</v>
      </c>
      <c r="AI40" s="344">
        <v>0</v>
      </c>
      <c r="AJ40" s="344">
        <v>0</v>
      </c>
    </row>
    <row r="41" spans="1:36" s="4" customFormat="1" ht="12.75" x14ac:dyDescent="0.25">
      <c r="A41" s="693" t="s">
        <v>14</v>
      </c>
      <c r="B41" s="343" t="s">
        <v>321</v>
      </c>
      <c r="C41" s="344">
        <v>0</v>
      </c>
      <c r="D41" s="388">
        <v>25.428999999999998</v>
      </c>
      <c r="E41" s="344">
        <v>0</v>
      </c>
      <c r="F41" s="388">
        <v>16.591000000000001</v>
      </c>
      <c r="G41" s="388">
        <v>0</v>
      </c>
      <c r="H41" s="388">
        <v>0</v>
      </c>
      <c r="I41" s="388">
        <v>0.22700000000000001</v>
      </c>
      <c r="J41" s="388">
        <v>0</v>
      </c>
      <c r="K41" s="693" t="s">
        <v>14</v>
      </c>
      <c r="L41" s="343" t="s">
        <v>321</v>
      </c>
      <c r="M41" s="399">
        <v>0</v>
      </c>
      <c r="N41" s="399">
        <v>0</v>
      </c>
      <c r="O41" s="399">
        <v>0</v>
      </c>
      <c r="P41" s="399">
        <v>0</v>
      </c>
      <c r="Q41" s="399">
        <v>0</v>
      </c>
      <c r="R41" s="344">
        <v>0</v>
      </c>
      <c r="S41" s="399">
        <v>0</v>
      </c>
      <c r="T41" s="344">
        <v>0.28399999999999997</v>
      </c>
      <c r="U41" s="693" t="s">
        <v>14</v>
      </c>
      <c r="V41" s="343" t="s">
        <v>321</v>
      </c>
      <c r="W41" s="399">
        <v>1.8249999999999999E-2</v>
      </c>
      <c r="X41" s="344">
        <v>0</v>
      </c>
      <c r="Y41" s="344">
        <v>0</v>
      </c>
      <c r="Z41" s="344">
        <v>0</v>
      </c>
      <c r="AA41" s="344">
        <v>0</v>
      </c>
      <c r="AB41" s="344">
        <v>0</v>
      </c>
      <c r="AC41" s="344">
        <v>0</v>
      </c>
      <c r="AD41" s="344">
        <v>0</v>
      </c>
      <c r="AE41" s="693" t="s">
        <v>14</v>
      </c>
      <c r="AF41" s="343" t="s">
        <v>321</v>
      </c>
      <c r="AG41" s="344">
        <v>0</v>
      </c>
      <c r="AH41" s="344">
        <v>0</v>
      </c>
      <c r="AI41" s="344">
        <v>0</v>
      </c>
      <c r="AJ41" s="344">
        <v>0</v>
      </c>
    </row>
    <row r="42" spans="1:36" s="4" customFormat="1" ht="12.75" x14ac:dyDescent="0.25">
      <c r="A42" s="692"/>
      <c r="B42" s="343" t="s">
        <v>322</v>
      </c>
      <c r="C42" s="344">
        <v>0</v>
      </c>
      <c r="D42" s="388">
        <v>3.6509999999999998</v>
      </c>
      <c r="E42" s="344">
        <v>0</v>
      </c>
      <c r="F42" s="388">
        <v>2.56</v>
      </c>
      <c r="G42" s="388">
        <v>0</v>
      </c>
      <c r="H42" s="388">
        <v>0</v>
      </c>
      <c r="I42" s="388">
        <v>0</v>
      </c>
      <c r="J42" s="388">
        <v>0</v>
      </c>
      <c r="K42" s="692"/>
      <c r="L42" s="343" t="s">
        <v>322</v>
      </c>
      <c r="M42" s="399">
        <v>0</v>
      </c>
      <c r="N42" s="399">
        <v>0</v>
      </c>
      <c r="O42" s="399">
        <v>0</v>
      </c>
      <c r="P42" s="399">
        <v>0</v>
      </c>
      <c r="Q42" s="399">
        <v>0</v>
      </c>
      <c r="R42" s="344">
        <v>0</v>
      </c>
      <c r="S42" s="399">
        <v>0</v>
      </c>
      <c r="T42" s="344">
        <v>0.48499999999999999</v>
      </c>
      <c r="U42" s="692"/>
      <c r="V42" s="343" t="s">
        <v>322</v>
      </c>
      <c r="W42" s="399">
        <v>1.0500000000000001E-2</v>
      </c>
      <c r="X42" s="344">
        <v>0</v>
      </c>
      <c r="Y42" s="344">
        <v>0</v>
      </c>
      <c r="Z42" s="344">
        <v>0</v>
      </c>
      <c r="AA42" s="344">
        <v>0</v>
      </c>
      <c r="AB42" s="344">
        <v>0</v>
      </c>
      <c r="AC42" s="344">
        <v>0</v>
      </c>
      <c r="AD42" s="344">
        <v>0</v>
      </c>
      <c r="AE42" s="692"/>
      <c r="AF42" s="343" t="s">
        <v>322</v>
      </c>
      <c r="AG42" s="344">
        <v>0</v>
      </c>
      <c r="AH42" s="344">
        <v>0</v>
      </c>
      <c r="AI42" s="344">
        <v>0</v>
      </c>
      <c r="AJ42" s="344">
        <v>0</v>
      </c>
    </row>
    <row r="43" spans="1:36" s="4" customFormat="1" ht="12.75" x14ac:dyDescent="0.25">
      <c r="A43" s="691" t="s">
        <v>15</v>
      </c>
      <c r="B43" s="343" t="s">
        <v>321</v>
      </c>
      <c r="C43" s="387">
        <v>0</v>
      </c>
      <c r="D43" s="387">
        <v>5.2549999999999999</v>
      </c>
      <c r="E43" s="387">
        <v>0</v>
      </c>
      <c r="F43" s="344">
        <v>2.2685</v>
      </c>
      <c r="G43" s="344">
        <v>0</v>
      </c>
      <c r="H43" s="344">
        <v>0</v>
      </c>
      <c r="I43" s="344">
        <v>0</v>
      </c>
      <c r="J43" s="344">
        <v>0</v>
      </c>
      <c r="K43" s="691" t="s">
        <v>15</v>
      </c>
      <c r="L43" s="343" t="s">
        <v>321</v>
      </c>
      <c r="M43" s="398">
        <v>0</v>
      </c>
      <c r="N43" s="398">
        <v>5.0000000000000001E-3</v>
      </c>
      <c r="O43" s="398">
        <v>3.6999999999999998E-2</v>
      </c>
      <c r="P43" s="398">
        <v>6.0000000000000001E-3</v>
      </c>
      <c r="Q43" s="398">
        <v>7.0000000000000001E-3</v>
      </c>
      <c r="R43" s="387">
        <v>8.1000000000000003E-2</v>
      </c>
      <c r="S43" s="398">
        <v>0.45400000000000001</v>
      </c>
      <c r="T43" s="398">
        <v>0</v>
      </c>
      <c r="U43" s="691" t="s">
        <v>15</v>
      </c>
      <c r="V43" s="343" t="s">
        <v>321</v>
      </c>
      <c r="W43" s="398">
        <v>0</v>
      </c>
      <c r="X43" s="398">
        <v>2.4E-2</v>
      </c>
      <c r="Y43" s="398">
        <v>5.0000000000000001E-3</v>
      </c>
      <c r="Z43" s="398">
        <v>0</v>
      </c>
      <c r="AA43" s="398">
        <v>0.03</v>
      </c>
      <c r="AB43" s="398">
        <v>0</v>
      </c>
      <c r="AC43" s="398">
        <v>0.19700000000000001</v>
      </c>
      <c r="AD43" s="398">
        <v>1.2E-2</v>
      </c>
      <c r="AE43" s="691" t="s">
        <v>15</v>
      </c>
      <c r="AF43" s="343" t="s">
        <v>321</v>
      </c>
      <c r="AG43" s="398">
        <v>0.04</v>
      </c>
      <c r="AH43" s="398">
        <v>0</v>
      </c>
      <c r="AI43" s="344">
        <v>0.01</v>
      </c>
      <c r="AJ43" s="344">
        <v>0</v>
      </c>
    </row>
    <row r="44" spans="1:36" s="4" customFormat="1" ht="12.75" x14ac:dyDescent="0.25">
      <c r="A44" s="692"/>
      <c r="B44" s="343" t="s">
        <v>322</v>
      </c>
      <c r="C44" s="387">
        <v>1.7999999999999999E-2</v>
      </c>
      <c r="D44" s="387">
        <v>0.04</v>
      </c>
      <c r="E44" s="387">
        <v>0.66700000000000004</v>
      </c>
      <c r="F44" s="344">
        <v>0</v>
      </c>
      <c r="G44" s="344">
        <v>3.9E-2</v>
      </c>
      <c r="H44" s="344">
        <v>6.3E-2</v>
      </c>
      <c r="I44" s="344">
        <v>4.0000000000000001E-3</v>
      </c>
      <c r="J44" s="344">
        <v>0</v>
      </c>
      <c r="K44" s="692"/>
      <c r="L44" s="343" t="s">
        <v>322</v>
      </c>
      <c r="M44" s="398">
        <v>0</v>
      </c>
      <c r="N44" s="398">
        <v>5.0000000000000001E-3</v>
      </c>
      <c r="O44" s="398">
        <v>2.1999999999999999E-2</v>
      </c>
      <c r="P44" s="398">
        <v>6.0000000000000001E-3</v>
      </c>
      <c r="Q44" s="398">
        <v>2E-3</v>
      </c>
      <c r="R44" s="387">
        <v>3.5999999999999997E-2</v>
      </c>
      <c r="S44" s="344">
        <v>0.434</v>
      </c>
      <c r="T44" s="398">
        <v>0</v>
      </c>
      <c r="U44" s="692"/>
      <c r="V44" s="343" t="s">
        <v>322</v>
      </c>
      <c r="W44" s="398">
        <v>2E-3</v>
      </c>
      <c r="X44" s="398">
        <v>3.2000000000000001E-2</v>
      </c>
      <c r="Y44" s="398">
        <v>4.0000000000000001E-3</v>
      </c>
      <c r="Z44" s="398">
        <v>0</v>
      </c>
      <c r="AA44" s="398">
        <v>0.02</v>
      </c>
      <c r="AB44" s="398">
        <v>0</v>
      </c>
      <c r="AC44" s="398">
        <v>0.185</v>
      </c>
      <c r="AD44" s="398">
        <v>1.9E-2</v>
      </c>
      <c r="AE44" s="692"/>
      <c r="AF44" s="343" t="s">
        <v>322</v>
      </c>
      <c r="AG44" s="398">
        <v>3.6999999999999998E-2</v>
      </c>
      <c r="AH44" s="398">
        <v>0</v>
      </c>
      <c r="AI44" s="344">
        <v>1.4E-2</v>
      </c>
      <c r="AJ44" s="344">
        <v>0</v>
      </c>
    </row>
    <row r="45" spans="1:36" s="4" customFormat="1" ht="12.75" x14ac:dyDescent="0.25">
      <c r="A45" s="693" t="s">
        <v>16</v>
      </c>
      <c r="B45" s="343" t="s">
        <v>321</v>
      </c>
      <c r="C45" s="389">
        <v>1.4999999999999999E-2</v>
      </c>
      <c r="D45" s="389">
        <v>3.1E-2</v>
      </c>
      <c r="E45" s="389">
        <v>0.68799999999999994</v>
      </c>
      <c r="F45" s="389">
        <v>0</v>
      </c>
      <c r="G45" s="389">
        <v>0.03</v>
      </c>
      <c r="H45" s="389">
        <v>6.2E-2</v>
      </c>
      <c r="I45" s="389">
        <v>0</v>
      </c>
      <c r="J45" s="389">
        <v>0</v>
      </c>
      <c r="K45" s="693" t="s">
        <v>16</v>
      </c>
      <c r="L45" s="343" t="s">
        <v>321</v>
      </c>
      <c r="M45" s="399">
        <v>0</v>
      </c>
      <c r="N45" s="399">
        <v>0</v>
      </c>
      <c r="O45" s="399">
        <v>0.317</v>
      </c>
      <c r="P45" s="399">
        <v>4.1500000000000002E-2</v>
      </c>
      <c r="Q45" s="399">
        <v>1.2E-2</v>
      </c>
      <c r="R45" s="389">
        <v>0</v>
      </c>
      <c r="S45" s="399">
        <v>8.1980000000000004</v>
      </c>
      <c r="T45" s="399">
        <v>2.7480000000000002</v>
      </c>
      <c r="U45" s="693" t="s">
        <v>16</v>
      </c>
      <c r="V45" s="343" t="s">
        <v>321</v>
      </c>
      <c r="W45" s="344">
        <v>0</v>
      </c>
      <c r="X45" s="399">
        <v>0.61599999999999999</v>
      </c>
      <c r="Y45" s="399">
        <v>0.69299999999999995</v>
      </c>
      <c r="Z45" s="399">
        <v>0</v>
      </c>
      <c r="AA45" s="399">
        <v>0.45700000000000002</v>
      </c>
      <c r="AB45" s="399">
        <v>0</v>
      </c>
      <c r="AC45" s="399">
        <v>0.95899999999999996</v>
      </c>
      <c r="AD45" s="399">
        <v>0.153</v>
      </c>
      <c r="AE45" s="693" t="s">
        <v>16</v>
      </c>
      <c r="AF45" s="343" t="s">
        <v>321</v>
      </c>
      <c r="AG45" s="399">
        <v>0</v>
      </c>
      <c r="AH45" s="399">
        <v>0</v>
      </c>
      <c r="AI45" s="389">
        <v>0.06</v>
      </c>
      <c r="AJ45" s="389">
        <v>0</v>
      </c>
    </row>
    <row r="46" spans="1:36" s="4" customFormat="1" ht="12.75" x14ac:dyDescent="0.25">
      <c r="A46" s="692"/>
      <c r="B46" s="343" t="s">
        <v>322</v>
      </c>
      <c r="C46" s="389">
        <v>3.9E-2</v>
      </c>
      <c r="D46" s="389">
        <v>2.508</v>
      </c>
      <c r="E46" s="389">
        <v>2.3460000000000001</v>
      </c>
      <c r="F46" s="389">
        <v>2.08</v>
      </c>
      <c r="G46" s="389">
        <v>1.0999999999999999E-2</v>
      </c>
      <c r="H46" s="389">
        <v>5.0000000000000001E-3</v>
      </c>
      <c r="I46" s="389">
        <v>8.7999999999999995E-2</v>
      </c>
      <c r="J46" s="389">
        <v>0</v>
      </c>
      <c r="K46" s="692"/>
      <c r="L46" s="343" t="s">
        <v>322</v>
      </c>
      <c r="M46" s="399">
        <v>0</v>
      </c>
      <c r="N46" s="399">
        <v>0</v>
      </c>
      <c r="O46" s="399">
        <v>0.29599999999999999</v>
      </c>
      <c r="P46" s="399">
        <v>3.3000000000000002E-2</v>
      </c>
      <c r="Q46" s="399">
        <v>3.2000000000000001E-2</v>
      </c>
      <c r="R46" s="389">
        <v>0</v>
      </c>
      <c r="S46" s="399">
        <v>8.3774999999999995</v>
      </c>
      <c r="T46" s="399">
        <v>2.513001</v>
      </c>
      <c r="U46" s="692"/>
      <c r="V46" s="343" t="s">
        <v>322</v>
      </c>
      <c r="W46" s="344">
        <v>0</v>
      </c>
      <c r="X46" s="399">
        <v>0.65600000000000003</v>
      </c>
      <c r="Y46" s="399">
        <v>0.8</v>
      </c>
      <c r="Z46" s="399">
        <v>0</v>
      </c>
      <c r="AA46" s="399">
        <v>0.52600000000000002</v>
      </c>
      <c r="AB46" s="399">
        <v>0</v>
      </c>
      <c r="AC46" s="399">
        <v>1</v>
      </c>
      <c r="AD46" s="399">
        <v>0.215</v>
      </c>
      <c r="AE46" s="692"/>
      <c r="AF46" s="343" t="s">
        <v>322</v>
      </c>
      <c r="AG46" s="399">
        <v>0</v>
      </c>
      <c r="AH46" s="399">
        <v>0</v>
      </c>
      <c r="AI46" s="389">
        <v>0.14199999999999999</v>
      </c>
      <c r="AJ46" s="389">
        <v>0</v>
      </c>
    </row>
    <row r="47" spans="1:36" s="4" customFormat="1" ht="12.75" x14ac:dyDescent="0.25">
      <c r="A47" s="691" t="s">
        <v>17</v>
      </c>
      <c r="B47" s="343" t="s">
        <v>321</v>
      </c>
      <c r="C47" s="391">
        <v>6.6000000000000003E-2</v>
      </c>
      <c r="D47" s="387">
        <v>2.4540000000000002</v>
      </c>
      <c r="E47" s="387">
        <v>2.5369999999999999</v>
      </c>
      <c r="F47" s="387">
        <v>1.6020000000000001</v>
      </c>
      <c r="G47" s="387">
        <v>5.3999999999999999E-2</v>
      </c>
      <c r="H47" s="387">
        <v>1.0999999999999999E-2</v>
      </c>
      <c r="I47" s="387">
        <v>0.159</v>
      </c>
      <c r="J47" s="387">
        <v>0</v>
      </c>
      <c r="K47" s="691" t="s">
        <v>17</v>
      </c>
      <c r="L47" s="343" t="s">
        <v>321</v>
      </c>
      <c r="M47" s="398">
        <v>2E-3</v>
      </c>
      <c r="N47" s="398">
        <v>7.5999999999999998E-2</v>
      </c>
      <c r="O47" s="398">
        <v>0</v>
      </c>
      <c r="P47" s="398">
        <v>9.1999999999999998E-2</v>
      </c>
      <c r="Q47" s="398">
        <v>1.7000000000000001E-2</v>
      </c>
      <c r="R47" s="387">
        <v>0.186</v>
      </c>
      <c r="S47" s="398">
        <v>0.64</v>
      </c>
      <c r="T47" s="398">
        <v>0.29299999999999998</v>
      </c>
      <c r="U47" s="691" t="s">
        <v>17</v>
      </c>
      <c r="V47" s="343" t="s">
        <v>321</v>
      </c>
      <c r="W47" s="398">
        <v>0.47499999999999998</v>
      </c>
      <c r="X47" s="398">
        <v>0.34300000000000003</v>
      </c>
      <c r="Y47" s="398">
        <v>0.33900000000000002</v>
      </c>
      <c r="Z47" s="398">
        <v>0</v>
      </c>
      <c r="AA47" s="398">
        <v>0.90600000000000003</v>
      </c>
      <c r="AB47" s="398">
        <v>0</v>
      </c>
      <c r="AC47" s="398">
        <v>0.12</v>
      </c>
      <c r="AD47" s="398">
        <v>0.111</v>
      </c>
      <c r="AE47" s="691" t="s">
        <v>17</v>
      </c>
      <c r="AF47" s="343" t="s">
        <v>321</v>
      </c>
      <c r="AG47" s="398">
        <v>0</v>
      </c>
      <c r="AH47" s="398">
        <v>0</v>
      </c>
      <c r="AI47" s="387">
        <v>0</v>
      </c>
      <c r="AJ47" s="387">
        <v>0</v>
      </c>
    </row>
    <row r="48" spans="1:36" s="4" customFormat="1" ht="12.75" x14ac:dyDescent="0.25">
      <c r="A48" s="692"/>
      <c r="B48" s="343" t="s">
        <v>322</v>
      </c>
      <c r="C48" s="387">
        <v>4.0000000000000001E-3</v>
      </c>
      <c r="D48" s="387">
        <v>6.6920000000000002</v>
      </c>
      <c r="E48" s="387">
        <v>3.1579999999999999</v>
      </c>
      <c r="F48" s="387">
        <v>20.762</v>
      </c>
      <c r="G48" s="387">
        <v>0</v>
      </c>
      <c r="H48" s="387">
        <v>0</v>
      </c>
      <c r="I48" s="387">
        <v>0</v>
      </c>
      <c r="J48" s="387">
        <v>8.0000000000000002E-3</v>
      </c>
      <c r="K48" s="692"/>
      <c r="L48" s="343" t="s">
        <v>322</v>
      </c>
      <c r="M48" s="398">
        <v>0</v>
      </c>
      <c r="N48" s="398">
        <v>1.7000000000000001E-2</v>
      </c>
      <c r="O48" s="398">
        <v>0</v>
      </c>
      <c r="P48" s="398">
        <v>8.9999999999999993E-3</v>
      </c>
      <c r="Q48" s="398">
        <v>5.0000000000000001E-3</v>
      </c>
      <c r="R48" s="387">
        <v>1.6E-2</v>
      </c>
      <c r="S48" s="398">
        <v>0.501</v>
      </c>
      <c r="T48" s="398">
        <v>0.106</v>
      </c>
      <c r="U48" s="692"/>
      <c r="V48" s="343" t="s">
        <v>322</v>
      </c>
      <c r="W48" s="398">
        <v>0.30299999999999999</v>
      </c>
      <c r="X48" s="398">
        <v>0.33200000000000002</v>
      </c>
      <c r="Y48" s="398">
        <v>0.33300000000000002</v>
      </c>
      <c r="Z48" s="398">
        <v>7.9000000000000001E-2</v>
      </c>
      <c r="AA48" s="398">
        <v>0.159</v>
      </c>
      <c r="AB48" s="398">
        <v>0</v>
      </c>
      <c r="AC48" s="398">
        <v>9.5000000000000001E-2</v>
      </c>
      <c r="AD48" s="398">
        <v>0.14899999999999999</v>
      </c>
      <c r="AE48" s="692"/>
      <c r="AF48" s="343" t="s">
        <v>322</v>
      </c>
      <c r="AG48" s="398">
        <v>0</v>
      </c>
      <c r="AH48" s="398">
        <v>0</v>
      </c>
      <c r="AI48" s="387">
        <v>0</v>
      </c>
      <c r="AJ48" s="387">
        <v>0</v>
      </c>
    </row>
    <row r="49" spans="1:36" s="4" customFormat="1" ht="12.75" x14ac:dyDescent="0.25">
      <c r="A49" s="691" t="s">
        <v>18</v>
      </c>
      <c r="B49" s="343" t="s">
        <v>321</v>
      </c>
      <c r="C49" s="387">
        <v>0.104</v>
      </c>
      <c r="D49" s="387">
        <v>5.899</v>
      </c>
      <c r="E49" s="387">
        <v>0.72299999999999998</v>
      </c>
      <c r="F49" s="387">
        <v>20.489000000000001</v>
      </c>
      <c r="G49" s="387">
        <v>0</v>
      </c>
      <c r="H49" s="387">
        <v>0</v>
      </c>
      <c r="I49" s="387">
        <v>0</v>
      </c>
      <c r="J49" s="387">
        <v>4.4999999999999998E-2</v>
      </c>
      <c r="K49" s="691" t="s">
        <v>18</v>
      </c>
      <c r="L49" s="343" t="s">
        <v>321</v>
      </c>
      <c r="M49" s="398">
        <v>0</v>
      </c>
      <c r="N49" s="398">
        <v>0</v>
      </c>
      <c r="O49" s="398">
        <v>6.8000000000000005E-2</v>
      </c>
      <c r="P49" s="398">
        <v>1.7999999999999999E-2</v>
      </c>
      <c r="Q49" s="398">
        <v>0</v>
      </c>
      <c r="R49" s="387">
        <v>0.47799999999999998</v>
      </c>
      <c r="S49" s="398">
        <v>58.401000000000003</v>
      </c>
      <c r="T49" s="398">
        <v>1.927</v>
      </c>
      <c r="U49" s="691" t="s">
        <v>18</v>
      </c>
      <c r="V49" s="343" t="s">
        <v>321</v>
      </c>
      <c r="W49" s="398">
        <v>0.20399999999999999</v>
      </c>
      <c r="X49" s="398">
        <v>3.9390000000000001</v>
      </c>
      <c r="Y49" s="398">
        <v>2.762</v>
      </c>
      <c r="Z49" s="398">
        <v>0</v>
      </c>
      <c r="AA49" s="398">
        <v>0.47299999999999998</v>
      </c>
      <c r="AB49" s="398">
        <v>0</v>
      </c>
      <c r="AC49" s="398">
        <v>10.863</v>
      </c>
      <c r="AD49" s="398">
        <v>1.18</v>
      </c>
      <c r="AE49" s="691" t="s">
        <v>18</v>
      </c>
      <c r="AF49" s="343" t="s">
        <v>321</v>
      </c>
      <c r="AG49" s="398">
        <v>0</v>
      </c>
      <c r="AH49" s="398">
        <v>17.23</v>
      </c>
      <c r="AI49" s="344">
        <v>62.164999999999999</v>
      </c>
      <c r="AJ49" s="344">
        <v>0</v>
      </c>
    </row>
    <row r="50" spans="1:36" s="4" customFormat="1" ht="12.75" x14ac:dyDescent="0.25">
      <c r="A50" s="692"/>
      <c r="B50" s="343" t="s">
        <v>322</v>
      </c>
      <c r="C50" s="387">
        <v>1.5009999999999999</v>
      </c>
      <c r="D50" s="387">
        <v>2.4350000000000001</v>
      </c>
      <c r="E50" s="387">
        <v>3.835</v>
      </c>
      <c r="F50" s="387">
        <v>0.28299999999999997</v>
      </c>
      <c r="G50" s="387">
        <v>27.75</v>
      </c>
      <c r="H50" s="387">
        <v>36.43</v>
      </c>
      <c r="I50" s="387">
        <v>0</v>
      </c>
      <c r="J50" s="387">
        <v>0</v>
      </c>
      <c r="K50" s="692"/>
      <c r="L50" s="343" t="s">
        <v>322</v>
      </c>
      <c r="M50" s="398">
        <v>0</v>
      </c>
      <c r="N50" s="398">
        <v>1E-3</v>
      </c>
      <c r="O50" s="398">
        <v>9.8000000000000004E-2</v>
      </c>
      <c r="P50" s="398">
        <v>3.0000000000000001E-3</v>
      </c>
      <c r="Q50" s="398">
        <v>0</v>
      </c>
      <c r="R50" s="387">
        <v>0.45400000000000001</v>
      </c>
      <c r="S50" s="398">
        <v>57.441000000000003</v>
      </c>
      <c r="T50" s="398">
        <v>1.9630000000000001</v>
      </c>
      <c r="U50" s="692"/>
      <c r="V50" s="343" t="s">
        <v>322</v>
      </c>
      <c r="W50" s="398">
        <v>0.217</v>
      </c>
      <c r="X50" s="398">
        <v>3.4159999999999999</v>
      </c>
      <c r="Y50" s="398">
        <v>3.0379999999999998</v>
      </c>
      <c r="Z50" s="398">
        <v>0</v>
      </c>
      <c r="AA50" s="398">
        <v>0.504</v>
      </c>
      <c r="AB50" s="398">
        <v>0</v>
      </c>
      <c r="AC50" s="398">
        <v>10.239000000000001</v>
      </c>
      <c r="AD50" s="398">
        <v>1.036</v>
      </c>
      <c r="AE50" s="692"/>
      <c r="AF50" s="343" t="s">
        <v>322</v>
      </c>
      <c r="AG50" s="398">
        <v>0</v>
      </c>
      <c r="AH50" s="398">
        <v>16.404</v>
      </c>
      <c r="AI50" s="344">
        <v>64.965000000000003</v>
      </c>
      <c r="AJ50" s="344">
        <v>0</v>
      </c>
    </row>
    <row r="51" spans="1:36" s="4" customFormat="1" ht="12.75" x14ac:dyDescent="0.25">
      <c r="A51" s="691" t="s">
        <v>141</v>
      </c>
      <c r="B51" s="343" t="s">
        <v>321</v>
      </c>
      <c r="C51" s="344">
        <v>1.371</v>
      </c>
      <c r="D51" s="387">
        <v>2.5270000000000001</v>
      </c>
      <c r="E51" s="344">
        <v>3.7810000000000001</v>
      </c>
      <c r="F51" s="387">
        <v>0.1</v>
      </c>
      <c r="G51" s="387">
        <v>25.61</v>
      </c>
      <c r="H51" s="387">
        <v>35.308999999999997</v>
      </c>
      <c r="I51" s="387">
        <v>0</v>
      </c>
      <c r="J51" s="387">
        <v>0</v>
      </c>
      <c r="K51" s="691" t="s">
        <v>141</v>
      </c>
      <c r="L51" s="343" t="s">
        <v>321</v>
      </c>
      <c r="M51" s="398">
        <v>0</v>
      </c>
      <c r="N51" s="398">
        <v>4.1250000000000002E-2</v>
      </c>
      <c r="O51" s="398">
        <v>0</v>
      </c>
      <c r="P51" s="398">
        <v>0</v>
      </c>
      <c r="Q51" s="398">
        <v>0</v>
      </c>
      <c r="R51" s="344">
        <v>0</v>
      </c>
      <c r="S51" s="398">
        <v>0</v>
      </c>
      <c r="T51" s="344">
        <v>3.1819999999999999</v>
      </c>
      <c r="U51" s="691" t="s">
        <v>141</v>
      </c>
      <c r="V51" s="343" t="s">
        <v>321</v>
      </c>
      <c r="W51" s="344">
        <v>0</v>
      </c>
      <c r="X51" s="344">
        <v>0</v>
      </c>
      <c r="Y51" s="344">
        <v>0</v>
      </c>
      <c r="Z51" s="344">
        <v>0</v>
      </c>
      <c r="AA51" s="344">
        <v>0.54200000000000004</v>
      </c>
      <c r="AB51" s="344">
        <v>0</v>
      </c>
      <c r="AC51" s="344">
        <v>0</v>
      </c>
      <c r="AD51" s="344">
        <v>0</v>
      </c>
      <c r="AE51" s="691" t="s">
        <v>141</v>
      </c>
      <c r="AF51" s="343" t="s">
        <v>321</v>
      </c>
      <c r="AG51" s="344">
        <v>0</v>
      </c>
      <c r="AH51" s="344">
        <v>0</v>
      </c>
      <c r="AI51" s="387">
        <v>0</v>
      </c>
      <c r="AJ51" s="387">
        <v>2.3E-2</v>
      </c>
    </row>
    <row r="52" spans="1:36" s="4" customFormat="1" ht="12.75" x14ac:dyDescent="0.25">
      <c r="A52" s="692"/>
      <c r="B52" s="343" t="s">
        <v>322</v>
      </c>
      <c r="C52" s="344">
        <v>0</v>
      </c>
      <c r="D52" s="387">
        <v>22.922000000000001</v>
      </c>
      <c r="E52" s="344">
        <v>0</v>
      </c>
      <c r="F52" s="387">
        <v>38.5075</v>
      </c>
      <c r="G52" s="387">
        <v>0</v>
      </c>
      <c r="H52" s="387">
        <v>0</v>
      </c>
      <c r="I52" s="387">
        <v>0</v>
      </c>
      <c r="J52" s="387">
        <v>0</v>
      </c>
      <c r="K52" s="692"/>
      <c r="L52" s="343" t="s">
        <v>322</v>
      </c>
      <c r="M52" s="398">
        <v>0</v>
      </c>
      <c r="N52" s="398">
        <v>3.4500000000000003E-2</v>
      </c>
      <c r="O52" s="398">
        <v>0</v>
      </c>
      <c r="P52" s="398">
        <v>0</v>
      </c>
      <c r="Q52" s="398">
        <v>0</v>
      </c>
      <c r="R52" s="344">
        <v>0</v>
      </c>
      <c r="S52" s="398">
        <v>0</v>
      </c>
      <c r="T52" s="344">
        <v>2.4954999999999998</v>
      </c>
      <c r="U52" s="692"/>
      <c r="V52" s="343" t="s">
        <v>322</v>
      </c>
      <c r="W52" s="344">
        <v>0</v>
      </c>
      <c r="X52" s="344">
        <v>0</v>
      </c>
      <c r="Y52" s="344">
        <v>0</v>
      </c>
      <c r="Z52" s="344">
        <v>0</v>
      </c>
      <c r="AA52" s="344">
        <v>0.311</v>
      </c>
      <c r="AB52" s="344">
        <v>0</v>
      </c>
      <c r="AC52" s="344">
        <v>0</v>
      </c>
      <c r="AD52" s="344">
        <v>0</v>
      </c>
      <c r="AE52" s="692"/>
      <c r="AF52" s="343" t="s">
        <v>322</v>
      </c>
      <c r="AG52" s="344">
        <v>0</v>
      </c>
      <c r="AH52" s="344">
        <v>0</v>
      </c>
      <c r="AI52" s="387">
        <v>0</v>
      </c>
      <c r="AJ52" s="387">
        <v>0</v>
      </c>
    </row>
    <row r="53" spans="1:36" s="4" customFormat="1" ht="12.75" x14ac:dyDescent="0.25">
      <c r="A53" s="691" t="s">
        <v>19</v>
      </c>
      <c r="B53" s="343" t="s">
        <v>321</v>
      </c>
      <c r="C53" s="387">
        <v>0</v>
      </c>
      <c r="D53" s="387">
        <v>20.95</v>
      </c>
      <c r="E53" s="387">
        <v>0</v>
      </c>
      <c r="F53" s="344">
        <v>42.871499999999997</v>
      </c>
      <c r="G53" s="344">
        <v>0</v>
      </c>
      <c r="H53" s="344">
        <v>0</v>
      </c>
      <c r="I53" s="344">
        <v>0</v>
      </c>
      <c r="J53" s="344">
        <v>0</v>
      </c>
      <c r="K53" s="691" t="s">
        <v>19</v>
      </c>
      <c r="L53" s="343" t="s">
        <v>321</v>
      </c>
      <c r="M53" s="398">
        <v>9.8000000000000004E-2</v>
      </c>
      <c r="N53" s="398">
        <v>0.13</v>
      </c>
      <c r="O53" s="398">
        <v>8.5000000000000006E-2</v>
      </c>
      <c r="P53" s="398">
        <v>0</v>
      </c>
      <c r="Q53" s="398">
        <v>5.0000000000000001E-3</v>
      </c>
      <c r="R53" s="387">
        <v>0.44400000000000001</v>
      </c>
      <c r="S53" s="344">
        <v>0.317</v>
      </c>
      <c r="T53" s="344">
        <v>0</v>
      </c>
      <c r="U53" s="691" t="s">
        <v>19</v>
      </c>
      <c r="V53" s="343" t="s">
        <v>321</v>
      </c>
      <c r="W53" s="398">
        <v>3.9E-2</v>
      </c>
      <c r="X53" s="344">
        <v>0</v>
      </c>
      <c r="Y53" s="344">
        <v>0</v>
      </c>
      <c r="Z53" s="344">
        <v>6.2E-2</v>
      </c>
      <c r="AA53" s="344">
        <v>0</v>
      </c>
      <c r="AB53" s="344">
        <v>0</v>
      </c>
      <c r="AC53" s="344">
        <v>6.6000000000000003E-2</v>
      </c>
      <c r="AD53" s="344">
        <v>7.0000000000000001E-3</v>
      </c>
      <c r="AE53" s="691" t="s">
        <v>19</v>
      </c>
      <c r="AF53" s="343" t="s">
        <v>321</v>
      </c>
      <c r="AG53" s="344">
        <v>1.085</v>
      </c>
      <c r="AH53" s="344">
        <v>0</v>
      </c>
      <c r="AI53" s="387">
        <v>0</v>
      </c>
      <c r="AJ53" s="387">
        <v>0</v>
      </c>
    </row>
    <row r="54" spans="1:36" s="4" customFormat="1" ht="12.75" x14ac:dyDescent="0.25">
      <c r="A54" s="692"/>
      <c r="B54" s="343" t="s">
        <v>322</v>
      </c>
      <c r="C54" s="387">
        <v>2E-3</v>
      </c>
      <c r="D54" s="387">
        <v>1.9E-2</v>
      </c>
      <c r="E54" s="387">
        <v>0.56000000000000005</v>
      </c>
      <c r="F54" s="344">
        <v>0</v>
      </c>
      <c r="G54" s="344">
        <v>0</v>
      </c>
      <c r="H54" s="344">
        <v>0.38</v>
      </c>
      <c r="I54" s="344">
        <v>0.78300000000000003</v>
      </c>
      <c r="J54" s="344">
        <v>0</v>
      </c>
      <c r="K54" s="692"/>
      <c r="L54" s="343" t="s">
        <v>322</v>
      </c>
      <c r="M54" s="398">
        <v>0.11600000000000001</v>
      </c>
      <c r="N54" s="398">
        <v>0.13100000000000001</v>
      </c>
      <c r="O54" s="398">
        <v>9.5000000000000001E-2</v>
      </c>
      <c r="P54" s="398">
        <v>0</v>
      </c>
      <c r="Q54" s="398">
        <v>5.0000000000000001E-3</v>
      </c>
      <c r="R54" s="387">
        <v>0.26</v>
      </c>
      <c r="S54" s="344">
        <v>0.33400000000000002</v>
      </c>
      <c r="T54" s="344">
        <v>0</v>
      </c>
      <c r="U54" s="692"/>
      <c r="V54" s="343" t="s">
        <v>322</v>
      </c>
      <c r="W54" s="398">
        <v>3.6999999999999998E-2</v>
      </c>
      <c r="X54" s="344">
        <v>0</v>
      </c>
      <c r="Y54" s="344">
        <v>0</v>
      </c>
      <c r="Z54" s="344">
        <v>0.106</v>
      </c>
      <c r="AA54" s="344">
        <v>0</v>
      </c>
      <c r="AB54" s="344">
        <v>0</v>
      </c>
      <c r="AC54" s="344">
        <v>6.8000000000000005E-2</v>
      </c>
      <c r="AD54" s="344">
        <v>8.9999999999999993E-3</v>
      </c>
      <c r="AE54" s="692"/>
      <c r="AF54" s="343" t="s">
        <v>322</v>
      </c>
      <c r="AG54" s="344">
        <v>1.147</v>
      </c>
      <c r="AH54" s="344">
        <v>0</v>
      </c>
      <c r="AI54" s="344">
        <v>0</v>
      </c>
      <c r="AJ54" s="344">
        <v>0</v>
      </c>
    </row>
    <row r="55" spans="1:36" s="4" customFormat="1" ht="12.75" x14ac:dyDescent="0.25">
      <c r="A55" s="691" t="s">
        <v>20</v>
      </c>
      <c r="B55" s="343" t="s">
        <v>321</v>
      </c>
      <c r="C55" s="344">
        <v>0</v>
      </c>
      <c r="D55" s="387">
        <v>2.5000000000000001E-2</v>
      </c>
      <c r="E55" s="344">
        <v>0.58199999999999996</v>
      </c>
      <c r="F55" s="387">
        <v>0</v>
      </c>
      <c r="G55" s="387">
        <v>0</v>
      </c>
      <c r="H55" s="387">
        <v>0.39500000000000002</v>
      </c>
      <c r="I55" s="387">
        <v>1.012</v>
      </c>
      <c r="J55" s="387">
        <v>0</v>
      </c>
      <c r="K55" s="691" t="s">
        <v>20</v>
      </c>
      <c r="L55" s="343" t="s">
        <v>321</v>
      </c>
      <c r="M55" s="398">
        <v>4.5999999999999999E-3</v>
      </c>
      <c r="N55" s="398">
        <v>2.15E-3</v>
      </c>
      <c r="O55" s="398">
        <v>5.2500000000000003E-3</v>
      </c>
      <c r="P55" s="398">
        <v>0</v>
      </c>
      <c r="Q55" s="398">
        <v>0</v>
      </c>
      <c r="R55" s="344">
        <v>0</v>
      </c>
      <c r="S55" s="398">
        <v>0</v>
      </c>
      <c r="T55" s="344">
        <v>4.2700000000000002E-2</v>
      </c>
      <c r="U55" s="691" t="s">
        <v>20</v>
      </c>
      <c r="V55" s="343" t="s">
        <v>321</v>
      </c>
      <c r="W55" s="398">
        <v>3.0500000000000002E-3</v>
      </c>
      <c r="X55" s="344">
        <v>0</v>
      </c>
      <c r="Y55" s="344">
        <v>0</v>
      </c>
      <c r="Z55" s="344">
        <v>0</v>
      </c>
      <c r="AA55" s="344">
        <v>0</v>
      </c>
      <c r="AB55" s="344">
        <v>0</v>
      </c>
      <c r="AC55" s="344">
        <v>0</v>
      </c>
      <c r="AD55" s="344">
        <v>0</v>
      </c>
      <c r="AE55" s="691" t="s">
        <v>20</v>
      </c>
      <c r="AF55" s="343" t="s">
        <v>321</v>
      </c>
      <c r="AG55" s="344">
        <v>0</v>
      </c>
      <c r="AH55" s="344">
        <v>0</v>
      </c>
      <c r="AI55" s="344">
        <v>0</v>
      </c>
      <c r="AJ55" s="344">
        <v>0</v>
      </c>
    </row>
    <row r="56" spans="1:36" s="4" customFormat="1" ht="12.75" x14ac:dyDescent="0.25">
      <c r="A56" s="692"/>
      <c r="B56" s="343" t="s">
        <v>322</v>
      </c>
      <c r="C56" s="344">
        <v>0</v>
      </c>
      <c r="D56" s="387">
        <v>0.17765</v>
      </c>
      <c r="E56" s="344">
        <v>0</v>
      </c>
      <c r="F56" s="387">
        <v>6.7089999999999996</v>
      </c>
      <c r="G56" s="387">
        <v>0</v>
      </c>
      <c r="H56" s="387">
        <v>0</v>
      </c>
      <c r="I56" s="387">
        <v>3.5E-4</v>
      </c>
      <c r="J56" s="387">
        <v>0</v>
      </c>
      <c r="K56" s="692"/>
      <c r="L56" s="343" t="s">
        <v>322</v>
      </c>
      <c r="M56" s="398">
        <v>4.7999999999999996E-3</v>
      </c>
      <c r="N56" s="398">
        <v>6.4999999999999997E-3</v>
      </c>
      <c r="O56" s="398">
        <v>6.0000000000000001E-3</v>
      </c>
      <c r="P56" s="398">
        <v>0</v>
      </c>
      <c r="Q56" s="398">
        <v>0</v>
      </c>
      <c r="R56" s="344">
        <v>0</v>
      </c>
      <c r="S56" s="398">
        <v>0</v>
      </c>
      <c r="T56" s="344">
        <v>2.1700000000000001E-2</v>
      </c>
      <c r="U56" s="692"/>
      <c r="V56" s="343" t="s">
        <v>322</v>
      </c>
      <c r="W56" s="398">
        <v>4.0000000000000001E-3</v>
      </c>
      <c r="X56" s="344">
        <v>0</v>
      </c>
      <c r="Y56" s="344">
        <v>0</v>
      </c>
      <c r="Z56" s="344">
        <v>0</v>
      </c>
      <c r="AA56" s="344">
        <v>0</v>
      </c>
      <c r="AB56" s="344">
        <v>0</v>
      </c>
      <c r="AC56" s="344">
        <v>0</v>
      </c>
      <c r="AD56" s="344">
        <v>0</v>
      </c>
      <c r="AE56" s="692"/>
      <c r="AF56" s="343" t="s">
        <v>322</v>
      </c>
      <c r="AG56" s="344">
        <v>0</v>
      </c>
      <c r="AH56" s="344">
        <v>0</v>
      </c>
      <c r="AI56" s="344">
        <v>0</v>
      </c>
      <c r="AJ56" s="344">
        <v>0</v>
      </c>
    </row>
    <row r="57" spans="1:36" s="4" customFormat="1" ht="12.75" x14ac:dyDescent="0.25">
      <c r="A57" s="693" t="s">
        <v>21</v>
      </c>
      <c r="B57" s="343" t="s">
        <v>321</v>
      </c>
      <c r="C57" s="344">
        <v>0</v>
      </c>
      <c r="D57" s="388">
        <v>0.1807</v>
      </c>
      <c r="E57" s="344">
        <v>0</v>
      </c>
      <c r="F57" s="388">
        <v>7.38</v>
      </c>
      <c r="G57" s="388">
        <v>0</v>
      </c>
      <c r="H57" s="388">
        <v>0</v>
      </c>
      <c r="I57" s="388">
        <v>1E-3</v>
      </c>
      <c r="J57" s="388">
        <v>0</v>
      </c>
      <c r="K57" s="693" t="s">
        <v>21</v>
      </c>
      <c r="L57" s="343" t="s">
        <v>321</v>
      </c>
      <c r="M57" s="399">
        <v>0</v>
      </c>
      <c r="N57" s="399">
        <v>2.9000000000000001E-2</v>
      </c>
      <c r="O57" s="399">
        <v>1.2E-2</v>
      </c>
      <c r="P57" s="399">
        <v>0</v>
      </c>
      <c r="Q57" s="399">
        <v>0</v>
      </c>
      <c r="R57" s="344">
        <v>0</v>
      </c>
      <c r="S57" s="399">
        <v>0</v>
      </c>
      <c r="T57" s="344">
        <v>4.673</v>
      </c>
      <c r="U57" s="693" t="s">
        <v>21</v>
      </c>
      <c r="V57" s="343" t="s">
        <v>321</v>
      </c>
      <c r="W57" s="399">
        <v>3.2000000000000001E-2</v>
      </c>
      <c r="X57" s="344">
        <v>0</v>
      </c>
      <c r="Y57" s="344">
        <v>0</v>
      </c>
      <c r="Z57" s="344">
        <v>0</v>
      </c>
      <c r="AA57" s="344">
        <v>6.6000000000000003E-2</v>
      </c>
      <c r="AB57" s="344">
        <v>0</v>
      </c>
      <c r="AC57" s="344">
        <v>0</v>
      </c>
      <c r="AD57" s="344">
        <v>0</v>
      </c>
      <c r="AE57" s="693" t="s">
        <v>21</v>
      </c>
      <c r="AF57" s="343" t="s">
        <v>321</v>
      </c>
      <c r="AG57" s="344">
        <v>0</v>
      </c>
      <c r="AH57" s="344">
        <v>0</v>
      </c>
      <c r="AI57" s="388">
        <v>0</v>
      </c>
      <c r="AJ57" s="388">
        <v>5.1999999999999998E-2</v>
      </c>
    </row>
    <row r="58" spans="1:36" s="4" customFormat="1" ht="12.75" x14ac:dyDescent="0.25">
      <c r="A58" s="694"/>
      <c r="B58" s="348" t="s">
        <v>322</v>
      </c>
      <c r="C58" s="392">
        <v>0</v>
      </c>
      <c r="D58" s="393">
        <v>6.665</v>
      </c>
      <c r="E58" s="392">
        <v>0</v>
      </c>
      <c r="F58" s="393">
        <v>4.5</v>
      </c>
      <c r="G58" s="392">
        <v>0</v>
      </c>
      <c r="H58" s="392">
        <v>0</v>
      </c>
      <c r="I58" s="392">
        <v>2.5999999999999999E-2</v>
      </c>
      <c r="J58" s="392">
        <v>0</v>
      </c>
      <c r="K58" s="694"/>
      <c r="L58" s="348" t="s">
        <v>322</v>
      </c>
      <c r="M58" s="400">
        <v>0</v>
      </c>
      <c r="N58" s="400">
        <v>0</v>
      </c>
      <c r="O58" s="400">
        <v>0</v>
      </c>
      <c r="P58" s="400">
        <v>0</v>
      </c>
      <c r="Q58" s="400">
        <v>0</v>
      </c>
      <c r="R58" s="401">
        <v>0</v>
      </c>
      <c r="S58" s="400">
        <v>0</v>
      </c>
      <c r="T58" s="401">
        <v>3</v>
      </c>
      <c r="U58" s="695"/>
      <c r="V58" s="348" t="s">
        <v>322</v>
      </c>
      <c r="W58" s="400">
        <v>3.6999999999999998E-2</v>
      </c>
      <c r="X58" s="401">
        <v>0</v>
      </c>
      <c r="Y58" s="401">
        <v>0</v>
      </c>
      <c r="Z58" s="401">
        <v>0</v>
      </c>
      <c r="AA58" s="401">
        <v>0.13800000000000001</v>
      </c>
      <c r="AB58" s="401">
        <v>0</v>
      </c>
      <c r="AC58" s="401">
        <v>0</v>
      </c>
      <c r="AD58" s="401">
        <v>0</v>
      </c>
      <c r="AE58" s="695"/>
      <c r="AF58" s="348" t="s">
        <v>322</v>
      </c>
      <c r="AG58" s="401">
        <v>0</v>
      </c>
      <c r="AH58" s="401">
        <v>0</v>
      </c>
      <c r="AI58" s="406">
        <v>0</v>
      </c>
      <c r="AJ58" s="406">
        <v>0</v>
      </c>
    </row>
    <row r="59" spans="1:36" ht="14.25" customHeight="1" x14ac:dyDescent="0.25">
      <c r="A59" s="394"/>
      <c r="B59" s="343"/>
      <c r="C59" s="395"/>
      <c r="D59" s="395"/>
      <c r="E59" s="395"/>
      <c r="F59" s="395"/>
      <c r="G59" s="396"/>
      <c r="H59" s="395"/>
      <c r="I59" s="395"/>
      <c r="J59" s="397" t="s">
        <v>142</v>
      </c>
      <c r="K59" s="394"/>
      <c r="L59" s="343"/>
      <c r="M59" s="396"/>
      <c r="N59" s="395"/>
      <c r="O59" s="395"/>
      <c r="P59" s="395"/>
      <c r="Q59" s="396"/>
      <c r="R59" s="395"/>
      <c r="S59" s="395"/>
      <c r="T59" s="402" t="s">
        <v>142</v>
      </c>
      <c r="U59" s="403"/>
      <c r="V59" s="343"/>
      <c r="W59" s="332"/>
      <c r="X59" s="404"/>
      <c r="Y59" s="405"/>
      <c r="Z59" s="380"/>
      <c r="AA59" s="402"/>
      <c r="AB59" s="405"/>
      <c r="AC59" s="405"/>
      <c r="AD59" s="397" t="s">
        <v>142</v>
      </c>
      <c r="AE59" s="637" t="s">
        <v>109</v>
      </c>
      <c r="AF59" s="343"/>
      <c r="AG59" s="638"/>
      <c r="AH59" s="452"/>
      <c r="AI59" s="639"/>
      <c r="AJ59" s="640"/>
    </row>
    <row r="60" spans="1:36" ht="14.25" customHeight="1" x14ac:dyDescent="0.25">
      <c r="A60" s="394"/>
      <c r="B60" s="343"/>
      <c r="C60" s="395"/>
      <c r="D60" s="395"/>
      <c r="E60" s="395"/>
      <c r="F60" s="395"/>
      <c r="G60" s="396"/>
      <c r="H60" s="395"/>
      <c r="I60" s="395"/>
      <c r="J60" s="397"/>
      <c r="K60" s="394"/>
      <c r="L60" s="343"/>
      <c r="M60" s="396"/>
      <c r="N60" s="395"/>
      <c r="O60" s="395"/>
      <c r="P60" s="395"/>
      <c r="Q60" s="396"/>
      <c r="R60" s="395"/>
      <c r="S60" s="395"/>
      <c r="T60" s="402"/>
      <c r="U60" s="403"/>
      <c r="V60" s="343"/>
      <c r="W60" s="332"/>
      <c r="X60" s="404"/>
      <c r="Y60" s="405"/>
      <c r="Z60" s="380"/>
      <c r="AA60" s="402"/>
      <c r="AB60" s="405"/>
      <c r="AC60" s="405"/>
      <c r="AD60" s="397"/>
      <c r="AE60" s="637" t="s">
        <v>22</v>
      </c>
      <c r="AF60" s="343"/>
      <c r="AG60" s="638"/>
      <c r="AH60" s="452"/>
      <c r="AI60" s="639"/>
      <c r="AJ60" s="640"/>
    </row>
    <row r="61" spans="1:36" x14ac:dyDescent="0.25">
      <c r="AE61" s="632"/>
      <c r="AF61" s="632"/>
      <c r="AG61" s="632"/>
      <c r="AH61" s="632"/>
      <c r="AI61" s="632"/>
      <c r="AJ61" s="632"/>
    </row>
  </sheetData>
  <mergeCells count="109">
    <mergeCell ref="A7:A8"/>
    <mergeCell ref="K7:K8"/>
    <mergeCell ref="U7:U8"/>
    <mergeCell ref="AE7:AE8"/>
    <mergeCell ref="A9:A10"/>
    <mergeCell ref="K9:K10"/>
    <mergeCell ref="U9:U10"/>
    <mergeCell ref="AE9:AE10"/>
    <mergeCell ref="A5:A6"/>
    <mergeCell ref="K5:K6"/>
    <mergeCell ref="U5:U6"/>
    <mergeCell ref="AE5:AE6"/>
    <mergeCell ref="A15:A16"/>
    <mergeCell ref="K15:K16"/>
    <mergeCell ref="U15:U16"/>
    <mergeCell ref="AE15:AE16"/>
    <mergeCell ref="A17:A18"/>
    <mergeCell ref="K17:K18"/>
    <mergeCell ref="U17:U18"/>
    <mergeCell ref="AE17:AE18"/>
    <mergeCell ref="A11:A12"/>
    <mergeCell ref="K11:K12"/>
    <mergeCell ref="U11:U12"/>
    <mergeCell ref="AE11:AE12"/>
    <mergeCell ref="A13:A14"/>
    <mergeCell ref="K13:K14"/>
    <mergeCell ref="U13:U14"/>
    <mergeCell ref="AE13:AE14"/>
    <mergeCell ref="A23:A24"/>
    <mergeCell ref="K23:K24"/>
    <mergeCell ref="U23:U24"/>
    <mergeCell ref="AE23:AE24"/>
    <mergeCell ref="A25:A26"/>
    <mergeCell ref="K25:K26"/>
    <mergeCell ref="U25:U26"/>
    <mergeCell ref="AE25:AE26"/>
    <mergeCell ref="A19:A20"/>
    <mergeCell ref="K19:K20"/>
    <mergeCell ref="U19:U20"/>
    <mergeCell ref="AE19:AE20"/>
    <mergeCell ref="A21:A22"/>
    <mergeCell ref="K21:K22"/>
    <mergeCell ref="U21:U22"/>
    <mergeCell ref="AE21:AE22"/>
    <mergeCell ref="A31:A32"/>
    <mergeCell ref="K31:K32"/>
    <mergeCell ref="U31:U32"/>
    <mergeCell ref="AE31:AE32"/>
    <mergeCell ref="A33:A34"/>
    <mergeCell ref="K33:K34"/>
    <mergeCell ref="U33:U34"/>
    <mergeCell ref="AE33:AE34"/>
    <mergeCell ref="A27:A28"/>
    <mergeCell ref="K27:K28"/>
    <mergeCell ref="U27:U28"/>
    <mergeCell ref="AE27:AE28"/>
    <mergeCell ref="A29:A30"/>
    <mergeCell ref="K29:K30"/>
    <mergeCell ref="U29:U30"/>
    <mergeCell ref="AE29:AE30"/>
    <mergeCell ref="A39:A40"/>
    <mergeCell ref="K39:K40"/>
    <mergeCell ref="U39:U40"/>
    <mergeCell ref="AE39:AE40"/>
    <mergeCell ref="A41:A42"/>
    <mergeCell ref="K41:K42"/>
    <mergeCell ref="U41:U42"/>
    <mergeCell ref="AE41:AE42"/>
    <mergeCell ref="A35:A36"/>
    <mergeCell ref="K35:K36"/>
    <mergeCell ref="U35:U36"/>
    <mergeCell ref="AE35:AE36"/>
    <mergeCell ref="A37:A38"/>
    <mergeCell ref="K37:K38"/>
    <mergeCell ref="U37:U38"/>
    <mergeCell ref="AE37:AE38"/>
    <mergeCell ref="AE49:AE50"/>
    <mergeCell ref="A43:A44"/>
    <mergeCell ref="K43:K44"/>
    <mergeCell ref="U43:U44"/>
    <mergeCell ref="AE43:AE44"/>
    <mergeCell ref="A45:A46"/>
    <mergeCell ref="K45:K46"/>
    <mergeCell ref="U45:U46"/>
    <mergeCell ref="AE45:AE46"/>
    <mergeCell ref="A1:J1"/>
    <mergeCell ref="A55:A56"/>
    <mergeCell ref="K55:K56"/>
    <mergeCell ref="U55:U56"/>
    <mergeCell ref="AE55:AE56"/>
    <mergeCell ref="A57:A58"/>
    <mergeCell ref="K57:K58"/>
    <mergeCell ref="U57:U58"/>
    <mergeCell ref="AE57:AE58"/>
    <mergeCell ref="A51:A52"/>
    <mergeCell ref="K51:K52"/>
    <mergeCell ref="U51:U52"/>
    <mergeCell ref="AE51:AE52"/>
    <mergeCell ref="A53:A54"/>
    <mergeCell ref="K53:K54"/>
    <mergeCell ref="U53:U54"/>
    <mergeCell ref="AE53:AE54"/>
    <mergeCell ref="A47:A48"/>
    <mergeCell ref="K47:K48"/>
    <mergeCell ref="U47:U48"/>
    <mergeCell ref="AE47:AE48"/>
    <mergeCell ref="A49:A50"/>
    <mergeCell ref="K49:K50"/>
    <mergeCell ref="U49:U50"/>
  </mergeCells>
  <printOptions horizontalCentered="1"/>
  <pageMargins left="0.39370078740157483" right="0.39370078740157483" top="1.3779527559055118" bottom="0.59055118110236227" header="0" footer="0.19685039370078741"/>
  <pageSetup paperSize="9" firstPageNumber="3" orientation="portrait" r:id="rId1"/>
  <headerFooter alignWithMargins="0">
    <oddHeader>&amp;C&amp;G</oddHeader>
    <oddFooter>&amp;C&amp;10&amp;K009767____________________________________________________________&amp;8___________________&amp;K01+000
Dirección General de Seguimiento y Evaluación de Políticas – DGESEP
&amp;"-,Negrita"&amp;K009767M I N A G R I&amp;R&amp;10&amp;K666633&amp;P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39</vt:i4>
      </vt:variant>
      <vt:variant>
        <vt:lpstr>Rangos con nombre</vt:lpstr>
      </vt:variant>
      <vt:variant>
        <vt:i4>46</vt:i4>
      </vt:variant>
    </vt:vector>
  </HeadingPairs>
  <TitlesOfParts>
    <vt:vector size="85" baseType="lpstr">
      <vt:lpstr>C.1</vt:lpstr>
      <vt:lpstr>C.2</vt:lpstr>
      <vt:lpstr>C.3</vt:lpstr>
      <vt:lpstr>C.4</vt:lpstr>
      <vt:lpstr>C.5</vt:lpstr>
      <vt:lpstr>C.6</vt:lpstr>
      <vt:lpstr>C.7</vt:lpstr>
      <vt:lpstr>C.8</vt:lpstr>
      <vt:lpstr>C.9</vt:lpstr>
      <vt:lpstr>C. 10</vt:lpstr>
      <vt:lpstr>C. 11</vt:lpstr>
      <vt:lpstr>C.12</vt:lpstr>
      <vt:lpstr>C.13</vt:lpstr>
      <vt:lpstr>C.14</vt:lpstr>
      <vt:lpstr>C.15</vt:lpstr>
      <vt:lpstr>C.16</vt:lpstr>
      <vt:lpstr>C.17</vt:lpstr>
      <vt:lpstr>C. 18</vt:lpstr>
      <vt:lpstr>C. 19</vt:lpstr>
      <vt:lpstr>C. 20</vt:lpstr>
      <vt:lpstr>C. 21</vt:lpstr>
      <vt:lpstr>C. 22</vt:lpstr>
      <vt:lpstr>C. 23</vt:lpstr>
      <vt:lpstr>C. 24</vt:lpstr>
      <vt:lpstr>C. 25</vt:lpstr>
      <vt:lpstr>C. 26</vt:lpstr>
      <vt:lpstr>C. 27</vt:lpstr>
      <vt:lpstr>C. 28</vt:lpstr>
      <vt:lpstr>C. 29</vt:lpstr>
      <vt:lpstr>C. 30</vt:lpstr>
      <vt:lpstr>C. 31</vt:lpstr>
      <vt:lpstr>C. 32</vt:lpstr>
      <vt:lpstr>C. 33</vt:lpstr>
      <vt:lpstr>C. 34</vt:lpstr>
      <vt:lpstr>C. 35</vt:lpstr>
      <vt:lpstr>C. 36</vt:lpstr>
      <vt:lpstr>C. 37</vt:lpstr>
      <vt:lpstr>C. 38</vt:lpstr>
      <vt:lpstr>C. 39</vt:lpstr>
      <vt:lpstr>'C. 10'!Área_de_impresión</vt:lpstr>
      <vt:lpstr>'C. 11'!Área_de_impresión</vt:lpstr>
      <vt:lpstr>'C. 18'!Área_de_impresión</vt:lpstr>
      <vt:lpstr>'C. 19'!Área_de_impresión</vt:lpstr>
      <vt:lpstr>'C. 20'!Área_de_impresión</vt:lpstr>
      <vt:lpstr>'C. 21'!Área_de_impresión</vt:lpstr>
      <vt:lpstr>'C. 22'!Área_de_impresión</vt:lpstr>
      <vt:lpstr>'C. 23'!Área_de_impresión</vt:lpstr>
      <vt:lpstr>'C. 24'!Área_de_impresión</vt:lpstr>
      <vt:lpstr>'C. 25'!Área_de_impresión</vt:lpstr>
      <vt:lpstr>'C. 26'!Área_de_impresión</vt:lpstr>
      <vt:lpstr>'C. 27'!Área_de_impresión</vt:lpstr>
      <vt:lpstr>'C. 28'!Área_de_impresión</vt:lpstr>
      <vt:lpstr>'C. 29'!Área_de_impresión</vt:lpstr>
      <vt:lpstr>'C. 30'!Área_de_impresión</vt:lpstr>
      <vt:lpstr>'C. 31'!Área_de_impresión</vt:lpstr>
      <vt:lpstr>'C. 32'!Área_de_impresión</vt:lpstr>
      <vt:lpstr>'C. 33'!Área_de_impresión</vt:lpstr>
      <vt:lpstr>'C. 34'!Área_de_impresión</vt:lpstr>
      <vt:lpstr>'C. 35'!Área_de_impresión</vt:lpstr>
      <vt:lpstr>'C. 36'!Área_de_impresión</vt:lpstr>
      <vt:lpstr>'C. 37'!Área_de_impresión</vt:lpstr>
      <vt:lpstr>'C. 38'!Área_de_impresión</vt:lpstr>
      <vt:lpstr>'C. 39'!Área_de_impresión</vt:lpstr>
      <vt:lpstr>C.1!Área_de_impresión</vt:lpstr>
      <vt:lpstr>C.12!Área_de_impresión</vt:lpstr>
      <vt:lpstr>C.13!Área_de_impresión</vt:lpstr>
      <vt:lpstr>C.14!Área_de_impresión</vt:lpstr>
      <vt:lpstr>C.16!Área_de_impresión</vt:lpstr>
      <vt:lpstr>C.17!Área_de_impresión</vt:lpstr>
      <vt:lpstr>C.2!Área_de_impresión</vt:lpstr>
      <vt:lpstr>C.3!Área_de_impresión</vt:lpstr>
      <vt:lpstr>C.4!Área_de_impresión</vt:lpstr>
      <vt:lpstr>C.5!Área_de_impresión</vt:lpstr>
      <vt:lpstr>C.6!Área_de_impresión</vt:lpstr>
      <vt:lpstr>C.7!Área_de_impresión</vt:lpstr>
      <vt:lpstr>C.8!Área_de_impresión</vt:lpstr>
      <vt:lpstr>'C. 10'!Títulos_a_imprimir</vt:lpstr>
      <vt:lpstr>'C. 11'!Títulos_a_imprimir</vt:lpstr>
      <vt:lpstr>C.13!Títulos_a_imprimir</vt:lpstr>
      <vt:lpstr>C.14!Títulos_a_imprimir</vt:lpstr>
      <vt:lpstr>C.2!Títulos_a_imprimir</vt:lpstr>
      <vt:lpstr>C.3!Títulos_a_imprimir</vt:lpstr>
      <vt:lpstr>C.4!Títulos_a_imprimir</vt:lpstr>
      <vt:lpstr>C.6!Títulos_a_imprimir</vt:lpstr>
      <vt:lpstr>C.8!Títulos_a_imprimir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Edwin Albujar Ramirez</dc:creator>
  <cp:lastModifiedBy>Yris Irene Aquije Talla</cp:lastModifiedBy>
  <cp:lastPrinted>2017-02-10T21:24:30Z</cp:lastPrinted>
  <dcterms:created xsi:type="dcterms:W3CDTF">2016-03-03T13:45:01Z</dcterms:created>
  <dcterms:modified xsi:type="dcterms:W3CDTF">2017-03-01T18:45:27Z</dcterms:modified>
</cp:coreProperties>
</file>